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15" yWindow="630" windowWidth="11205" windowHeight="9510" tabRatio="758" activeTab="7"/>
  </bookViews>
  <sheets>
    <sheet name="Trasporto always on - Flat" sheetId="1" r:id="rId1"/>
    <sheet name="Trasporto always on - Consumo" sheetId="2" r:id="rId2"/>
    <sheet name="Trasporto dial-up" sheetId="3" r:id="rId3"/>
    <sheet name="Trasporto Wireless" sheetId="4" r:id="rId4"/>
    <sheet name="Servizi VoIP" sheetId="5" r:id="rId5"/>
    <sheet name="Interoperabilità" sheetId="6" r:id="rId6"/>
    <sheet name="Sicurezza" sheetId="7" r:id="rId7"/>
    <sheet name="Servizi Analoghi" sheetId="8" r:id="rId8"/>
  </sheets>
  <externalReferences>
    <externalReference r:id="rId11"/>
    <externalReference r:id="rId12"/>
  </externalReferences>
  <definedNames>
    <definedName name="BMA_SPC">#REF!</definedName>
    <definedName name="valori">'[1]DATI'!$B$2:$B$6</definedName>
  </definedNames>
  <calcPr fullCalcOnLoad="1"/>
</workbook>
</file>

<file path=xl/sharedStrings.xml><?xml version="1.0" encoding="utf-8"?>
<sst xmlns="http://schemas.openxmlformats.org/spreadsheetml/2006/main" count="796" uniqueCount="370">
  <si>
    <t>Terminazioni di rete</t>
  </si>
  <si>
    <t>Internet</t>
  </si>
  <si>
    <t>Componente di accesso</t>
  </si>
  <si>
    <t>Banda Massima di accesso</t>
  </si>
  <si>
    <t>Intranet/Infranet</t>
  </si>
  <si>
    <t>Componente di trasferimento</t>
  </si>
  <si>
    <t>Profili di servizio</t>
  </si>
  <si>
    <t>L2</t>
  </si>
  <si>
    <t>L3</t>
  </si>
  <si>
    <t>Tipologia TR High Performance</t>
  </si>
  <si>
    <t>Tabella</t>
  </si>
  <si>
    <t>Anno</t>
  </si>
  <si>
    <t>Parametri di banda (Nota 1)</t>
  </si>
  <si>
    <t>IP Best Effort</t>
  </si>
  <si>
    <t xml:space="preserve">IP Mission Critical </t>
  </si>
  <si>
    <t>IP Streaming</t>
  </si>
  <si>
    <t>IP Real time</t>
  </si>
  <si>
    <t>TRf - AO - A -</t>
  </si>
  <si>
    <t>TRf - AO - B -</t>
  </si>
  <si>
    <t>TRf - AO - C -</t>
  </si>
  <si>
    <t>TRf - AO - D -</t>
  </si>
  <si>
    <t>TRf - AO - E -</t>
  </si>
  <si>
    <t>TRf - AO - F -</t>
  </si>
  <si>
    <t>TRc - AO - A -</t>
  </si>
  <si>
    <t>TRc - AO - B -</t>
  </si>
  <si>
    <t>TRc - AO - C -</t>
  </si>
  <si>
    <t>TRc - AO - D -</t>
  </si>
  <si>
    <t>TRc - AO - E -</t>
  </si>
  <si>
    <t>TRc - AO - F -</t>
  </si>
  <si>
    <t>Incremento % Canone Mensile</t>
  </si>
  <si>
    <t>TRc - AO - G -</t>
  </si>
  <si>
    <t>SERVIZI DI TRASPORTO DIAL-UP</t>
  </si>
  <si>
    <t>TR - DU - A -</t>
  </si>
  <si>
    <t>Tipologia di accesso</t>
  </si>
  <si>
    <t>Corso utilizzo Radius 5 persone</t>
  </si>
  <si>
    <t>Componente di terminazione del traffico</t>
  </si>
  <si>
    <t>Componente di Autenticazione, Autorizzazione ed Accounting (AAA)</t>
  </si>
  <si>
    <t>TR - DU - B -</t>
  </si>
  <si>
    <t>TR - DU - C -</t>
  </si>
  <si>
    <t>R.2 Server Radius gestito in outsourcing presso il Fornitore</t>
  </si>
  <si>
    <t>Servizio</t>
  </si>
  <si>
    <t>L4</t>
  </si>
  <si>
    <t>Finestra di Erogazione Estesa</t>
  </si>
  <si>
    <t>Porte VoIP
Stazione telefonica IP - tipo1</t>
  </si>
  <si>
    <t>Porte VoIP
Stazione telefonica IP - tipo2</t>
  </si>
  <si>
    <t>Porte VoIP
Stazione telefonica IP - tipo3</t>
  </si>
  <si>
    <t>Porte VoIP
Stazione applicativa IP</t>
  </si>
  <si>
    <t>Oltre i 60 canali</t>
  </si>
  <si>
    <t>Servizio di interfacciamento PSTN locale
(linea telefonica DS0)</t>
  </si>
  <si>
    <t>Segreteria telefonica</t>
  </si>
  <si>
    <t>Ambito</t>
  </si>
  <si>
    <t>SATD_S.1</t>
  </si>
  <si>
    <t>SATD_S.2</t>
  </si>
  <si>
    <t>SATD_S.3</t>
  </si>
  <si>
    <t>SATD_S.4</t>
  </si>
  <si>
    <t>SATD_S.5</t>
  </si>
  <si>
    <t>SATD_A.1</t>
  </si>
  <si>
    <t>SATD_A.2</t>
  </si>
  <si>
    <t>SATD_A.3</t>
  </si>
  <si>
    <t>SATD_A.4</t>
  </si>
  <si>
    <t>SATD_A.5</t>
  </si>
  <si>
    <t>SATD_A.6</t>
  </si>
  <si>
    <t>SATD_A.7</t>
  </si>
  <si>
    <t xml:space="preserve">SERVIZI DI TRASPORTO WIRELESS SATELLITARI </t>
  </si>
  <si>
    <t>TR - W - SD -</t>
  </si>
  <si>
    <t>Servizi con banda di accesso dedicata</t>
  </si>
  <si>
    <t>Servizi con banda di accesso Condivisa</t>
  </si>
  <si>
    <t>Fino a 10 accessi</t>
  </si>
  <si>
    <t>Più di 10 Accessi</t>
  </si>
  <si>
    <t>fino a 10 blocchi</t>
  </si>
  <si>
    <t>TR - W - SC -</t>
  </si>
  <si>
    <t>TR - WW - A -</t>
  </si>
  <si>
    <t>TR - WW - B -</t>
  </si>
  <si>
    <t>64 Kb/s</t>
  </si>
  <si>
    <t>128 Kb/s</t>
  </si>
  <si>
    <t>256 Kb/s</t>
  </si>
  <si>
    <t>512 Kb/s</t>
  </si>
  <si>
    <t>768 Kb/s</t>
  </si>
  <si>
    <t>2048 Kb/s</t>
  </si>
  <si>
    <t>10 Mb/s</t>
  </si>
  <si>
    <t>34 Mb/s</t>
  </si>
  <si>
    <t>155 Mb/s</t>
  </si>
  <si>
    <t>100 Mb/s</t>
  </si>
  <si>
    <t>1 Gb/s</t>
  </si>
  <si>
    <t>2,5 Gb/s</t>
  </si>
  <si>
    <t>TR - W - P -</t>
  </si>
  <si>
    <t>SERVIZI DI ACCESSO WI-FI</t>
  </si>
  <si>
    <t>SERVIZI DI ACCESSO PLMN</t>
  </si>
  <si>
    <t>Numero di accessi</t>
  </si>
  <si>
    <t>V - MP1 -</t>
  </si>
  <si>
    <t>Postazioni VoIP
Stazione telefonica IP - tipo1</t>
  </si>
  <si>
    <t>Da 30 a 100 postazioni</t>
  </si>
  <si>
    <t>Da 101 a 300 postazioni</t>
  </si>
  <si>
    <t>Oltre le 300 postazioni</t>
  </si>
  <si>
    <t>V - MP2 -</t>
  </si>
  <si>
    <t>V - MP3 -</t>
  </si>
  <si>
    <t>V - MPA</t>
  </si>
  <si>
    <t>V - HP1 -</t>
  </si>
  <si>
    <t>V - HP2 -</t>
  </si>
  <si>
    <t>V - HP3 -</t>
  </si>
  <si>
    <t>V - HPA</t>
  </si>
  <si>
    <t>V - PBX -</t>
  </si>
  <si>
    <t>Servizio di interconnessione con PBX pre-esistente
(linea telefonica DS0)</t>
  </si>
  <si>
    <t>Da 2 a 10 canali</t>
  </si>
  <si>
    <t>Da 11 a 30 canali</t>
  </si>
  <si>
    <t>Da 31 a 60 canali</t>
  </si>
  <si>
    <t>V - PSTN -</t>
  </si>
  <si>
    <t>V - VM -</t>
  </si>
  <si>
    <t>SATD_A.8</t>
  </si>
  <si>
    <t>Sconto</t>
  </si>
  <si>
    <r>
      <t xml:space="preserve">Una tantum 
</t>
    </r>
    <r>
      <rPr>
        <sz val="10"/>
        <rFont val="Arial"/>
        <family val="2"/>
      </rPr>
      <t>(Euro IVA esclusa)</t>
    </r>
  </si>
  <si>
    <r>
      <t>Canone Mensile</t>
    </r>
    <r>
      <rPr>
        <sz val="10"/>
        <rFont val="Arial"/>
        <family val="2"/>
      </rPr>
      <t xml:space="preserve"> (Euro IVA esclusa)</t>
    </r>
  </si>
  <si>
    <r>
      <t xml:space="preserve">Canone aggiuntivo Mensile 
</t>
    </r>
    <r>
      <rPr>
        <sz val="10"/>
        <rFont val="Arial"/>
        <family val="2"/>
      </rPr>
      <t>(Euro IVA esclusa)</t>
    </r>
  </si>
  <si>
    <r>
      <t xml:space="preserve">L2
</t>
    </r>
    <r>
      <rPr>
        <sz val="8"/>
        <rFont val="Arial"/>
        <family val="2"/>
      </rPr>
      <t>[DB  (95%) + TRS]</t>
    </r>
  </si>
  <si>
    <r>
      <t xml:space="preserve">L3 
</t>
    </r>
    <r>
      <rPr>
        <sz val="8"/>
        <rFont val="Arial"/>
        <family val="2"/>
      </rPr>
      <t>[DS  (99,5%) + TRS]</t>
    </r>
  </si>
  <si>
    <r>
      <t xml:space="preserve">L4 
</t>
    </r>
    <r>
      <rPr>
        <sz val="8"/>
        <rFont val="Arial"/>
        <family val="2"/>
      </rPr>
      <t>[DS  (99,5%) + TRV]</t>
    </r>
  </si>
  <si>
    <r>
      <t xml:space="preserve">L5 
</t>
    </r>
    <r>
      <rPr>
        <sz val="8"/>
        <rFont val="Arial"/>
        <family val="2"/>
      </rPr>
      <t>[DMC  (99,99%) + TRV]</t>
    </r>
  </si>
  <si>
    <t>Canone mensile aggiuntivo</t>
  </si>
  <si>
    <t>TR-Tipo1 (20 kpps)</t>
  </si>
  <si>
    <r>
      <t xml:space="preserve">Accessi asimmetrici e simmetrici in fascia 1 
</t>
    </r>
    <r>
      <rPr>
        <sz val="9"/>
        <rFont val="Arial"/>
        <family val="2"/>
      </rPr>
      <t>(da 50 kbps a 1 Mbps )</t>
    </r>
  </si>
  <si>
    <r>
      <t xml:space="preserve">Accessi simmetrici in fascia 2 </t>
    </r>
    <r>
      <rPr>
        <sz val="9"/>
        <rFont val="Arial"/>
        <family val="2"/>
      </rPr>
      <t>(da 2 a 4 Mbps)</t>
    </r>
  </si>
  <si>
    <r>
      <t xml:space="preserve">Canone Mensile per modulo di 10 kbps 
</t>
    </r>
    <r>
      <rPr>
        <sz val="10"/>
        <rFont val="Arial"/>
        <family val="2"/>
      </rPr>
      <t>(Euro IVA esclusa)</t>
    </r>
  </si>
  <si>
    <t>BGA</t>
  </si>
  <si>
    <t>BGETE</t>
  </si>
  <si>
    <r>
      <t xml:space="preserve">Canone aggiuntivo Mensile 
</t>
    </r>
    <r>
      <rPr>
        <sz val="11"/>
        <rFont val="Arial"/>
        <family val="2"/>
      </rPr>
      <t>(Euro IVA esclusa)</t>
    </r>
  </si>
  <si>
    <r>
      <t>Costo a MBYTE trasmesso e ricevuto</t>
    </r>
    <r>
      <rPr>
        <sz val="10"/>
        <rFont val="Arial"/>
        <family val="2"/>
      </rPr>
      <t xml:space="preserve"> (centEuro IVA esclusa)</t>
    </r>
  </si>
  <si>
    <t>TR-Tipo2 (200 kpps)</t>
  </si>
  <si>
    <r>
      <t xml:space="preserve">Accessi simmetrici in fascia 2 </t>
    </r>
    <r>
      <rPr>
        <sz val="9"/>
        <rFont val="Arial"/>
        <family val="2"/>
      </rPr>
      <t>(da 2 a 60 Mbps)</t>
    </r>
  </si>
  <si>
    <r>
      <t xml:space="preserve">Accessi simmetrici in fascia 3 </t>
    </r>
    <r>
      <rPr>
        <sz val="9"/>
        <rFont val="Arial"/>
        <family val="2"/>
      </rPr>
      <t>(da 100 a 2.500 Mbps)</t>
    </r>
  </si>
  <si>
    <r>
      <t xml:space="preserve">Canone mensile aggiuntivo </t>
    </r>
    <r>
      <rPr>
        <sz val="11"/>
        <rFont val="Arial"/>
        <family val="2"/>
      </rPr>
      <t xml:space="preserve">
(Euro IVA esclusa)</t>
    </r>
  </si>
  <si>
    <t>Livelli di Affidabilità</t>
  </si>
  <si>
    <t>CdS</t>
  </si>
  <si>
    <r>
      <t xml:space="preserve">SERVIZI DI TRASPORTO ALWAYS-ON 
</t>
    </r>
    <r>
      <rPr>
        <b/>
        <sz val="12"/>
        <rFont val="Arial"/>
        <family val="2"/>
      </rPr>
      <t>(Modalità Flat)</t>
    </r>
  </si>
  <si>
    <r>
      <t xml:space="preserve">SERVIZI DI TRASPORTO ALWAYS-ON 
</t>
    </r>
    <r>
      <rPr>
        <b/>
        <sz val="12"/>
        <rFont val="Arial"/>
        <family val="2"/>
      </rPr>
      <t>(Modalità consumo)</t>
    </r>
  </si>
  <si>
    <t>Accesso nominale su base User-Id (NOM)</t>
  </si>
  <si>
    <t>Accesso su base Porta Virtuale (VIR)</t>
  </si>
  <si>
    <r>
      <t>Costo al Minuto</t>
    </r>
    <r>
      <rPr>
        <sz val="10"/>
        <rFont val="Arial"/>
        <family val="2"/>
      </rPr>
      <t xml:space="preserve"> (Euro IVA esclusa)</t>
    </r>
  </si>
  <si>
    <r>
      <t xml:space="preserve">BSC 
</t>
    </r>
    <r>
      <rPr>
        <sz val="10"/>
        <rFont val="Arial"/>
        <family val="2"/>
      </rPr>
      <t>(per blocco di 2 Mb/s)</t>
    </r>
  </si>
  <si>
    <t>Modalità MANAGED</t>
  </si>
  <si>
    <t>Modalità HOSTED</t>
  </si>
  <si>
    <t xml:space="preserve">Modalità MANAGED &amp; HOSTED </t>
  </si>
  <si>
    <t>Velocità fisica dell’interfaccia</t>
  </si>
  <si>
    <t>50 Kbps</t>
  </si>
  <si>
    <t>100 Kbps</t>
  </si>
  <si>
    <t>200 Kbps</t>
  </si>
  <si>
    <t>300 Kbps</t>
  </si>
  <si>
    <t>400 Kbps</t>
  </si>
  <si>
    <t>500 Kbps</t>
  </si>
  <si>
    <t>1 Mbps</t>
  </si>
  <si>
    <t>2 Mbps</t>
  </si>
  <si>
    <t>4 Mbps</t>
  </si>
  <si>
    <t>8 Mbps</t>
  </si>
  <si>
    <t>10 Mbps</t>
  </si>
  <si>
    <t>20 Mbps</t>
  </si>
  <si>
    <t>30 Mbps</t>
  </si>
  <si>
    <t>60 Mbps</t>
  </si>
  <si>
    <t>100 Mbps</t>
  </si>
  <si>
    <t>200 Mbps</t>
  </si>
  <si>
    <t>300 Mbps</t>
  </si>
  <si>
    <t>600 Mbps</t>
  </si>
  <si>
    <t>Superiore o uguale a</t>
  </si>
  <si>
    <t>Inferiore a</t>
  </si>
  <si>
    <r>
      <t>Costo al Minuto</t>
    </r>
    <r>
      <rPr>
        <sz val="12"/>
        <rFont val="Arial"/>
        <family val="2"/>
      </rPr>
      <t xml:space="preserve"> (Euro IVA esclusa)</t>
    </r>
  </si>
  <si>
    <t>Più di 10 blocchi</t>
  </si>
  <si>
    <t>SERVIZIO VoIP</t>
  </si>
  <si>
    <t>1000 Mbps</t>
  </si>
  <si>
    <t>2500 Mbps</t>
  </si>
  <si>
    <t>Downstream</t>
  </si>
  <si>
    <t xml:space="preserve"> Upstream</t>
  </si>
  <si>
    <t>600 Kbps</t>
  </si>
  <si>
    <t>1000 Kbps</t>
  </si>
  <si>
    <t>1600 Kbps</t>
  </si>
  <si>
    <t>250 Kbps</t>
  </si>
  <si>
    <t>Costo User-Id</t>
  </si>
  <si>
    <r>
      <t xml:space="preserve">Una tantum 
</t>
    </r>
    <r>
      <rPr>
        <sz val="11"/>
        <rFont val="Arial"/>
        <family val="2"/>
      </rPr>
      <t>(Euro IVA esclusa)</t>
    </r>
  </si>
  <si>
    <r>
      <t>Canone Mensile</t>
    </r>
    <r>
      <rPr>
        <sz val="11"/>
        <rFont val="Arial"/>
        <family val="2"/>
      </rPr>
      <t xml:space="preserve"> (Euro IVA esclusa)</t>
    </r>
  </si>
  <si>
    <t>TR-Tipo3 (2.000 Kpps)</t>
  </si>
  <si>
    <r>
      <t xml:space="preserve">Una tantum 
</t>
    </r>
    <r>
      <rPr>
        <sz val="10"/>
        <rFont val="Arial"/>
        <family val="0"/>
      </rPr>
      <t>(Euro IVA esclusa)</t>
    </r>
  </si>
  <si>
    <r>
      <t>Canone Mensile</t>
    </r>
    <r>
      <rPr>
        <sz val="10"/>
        <rFont val="Arial"/>
        <family val="0"/>
      </rPr>
      <t xml:space="preserve"> (Euro IVA esclusa)</t>
    </r>
  </si>
  <si>
    <r>
      <t xml:space="preserve">Una tantum per singolo accesso
</t>
    </r>
    <r>
      <rPr>
        <sz val="10"/>
        <rFont val="Arial"/>
        <family val="0"/>
      </rPr>
      <t>(Euro IVA esclusa)</t>
    </r>
  </si>
  <si>
    <r>
      <t>Canone Mensile per singolo accesso</t>
    </r>
    <r>
      <rPr>
        <sz val="10"/>
        <rFont val="Arial"/>
        <family val="0"/>
      </rPr>
      <t xml:space="preserve"> (Euro IVA esclusa)</t>
    </r>
  </si>
  <si>
    <t>SERVIZIO DI INTEROPERABILITA' DI BASE</t>
  </si>
  <si>
    <t>Posta elettronica</t>
  </si>
  <si>
    <t>I - A -</t>
  </si>
  <si>
    <t>Una tantum 
(Euro IVA esclusa)</t>
  </si>
  <si>
    <t>Canone Mensile (Euro IVA esclusa)</t>
  </si>
  <si>
    <t>Moduli di spazio su disco di 10 Mbyte</t>
  </si>
  <si>
    <t>Servizi di Data Center</t>
  </si>
  <si>
    <t>I - C -</t>
  </si>
  <si>
    <t>HOSTING</t>
  </si>
  <si>
    <t>50 Mbyte di spazio su disco</t>
  </si>
  <si>
    <t>HOUSING</t>
  </si>
  <si>
    <t>1/4 di spazio Rack</t>
  </si>
  <si>
    <t>1 rack</t>
  </si>
  <si>
    <t>MANUTENZIONE E ASSISTENZA DEI SERVIZI DI CONNETTIVITA'</t>
  </si>
  <si>
    <t xml:space="preserve">MA - </t>
  </si>
  <si>
    <t>Stazione di supervisione</t>
  </si>
  <si>
    <t>Formazione specifica (Giornata di formazione per 5 utenti)</t>
  </si>
  <si>
    <t>SERVIZI DI TRASPORTO</t>
  </si>
  <si>
    <t>Servizi di Trasporto Always On Flat - Servizi Asimmetrici ad Alta velocità</t>
  </si>
  <si>
    <t>Costo</t>
  </si>
  <si>
    <t>UNA TANTUM
(Euro IVA esclusa)</t>
  </si>
  <si>
    <t>Canone Mensile
(Euro IVA esclusa)</t>
  </si>
  <si>
    <t>L5</t>
  </si>
  <si>
    <t>T_AO_A20Mb</t>
  </si>
  <si>
    <t>NA</t>
  </si>
  <si>
    <t>Servizi di Trasporto Always On Flat - Servizi Asimmetrici ad Alta velocità - Entry Level</t>
  </si>
  <si>
    <t>T_AO_EL</t>
  </si>
  <si>
    <t>T_AO_EL_HS</t>
  </si>
  <si>
    <t>Servizi di Trasporto Wireless - Servizi Satellitari con politiche di gestione variabile della banda (FAP)</t>
  </si>
  <si>
    <t>T_W_SATF</t>
  </si>
  <si>
    <t>Servizi di Trasporto Wireless - Estensione Wireless delle TdR Always On</t>
  </si>
  <si>
    <t>T_W_WIFI_AO</t>
  </si>
  <si>
    <t>Servizi di connessione multiporta delle TdR Always On</t>
  </si>
  <si>
    <t>T_AO_PA
(BMA fino a 4 Mbps)</t>
  </si>
  <si>
    <t xml:space="preserve">T_AO_PA
(BMA superiore a 4 Mbps) </t>
  </si>
  <si>
    <t>T_AO_PEA -
(Porta 10/100/1000Mbps)</t>
  </si>
  <si>
    <t>SERVIZI DI SICUREZZA</t>
  </si>
  <si>
    <t>Network Firewall Management</t>
  </si>
  <si>
    <t>Throughput</t>
  </si>
  <si>
    <t>FW-5</t>
  </si>
  <si>
    <t>Fino a 2,5Gbps</t>
  </si>
  <si>
    <t>NIDS e Opzione IPS</t>
  </si>
  <si>
    <t>NIDS-5</t>
  </si>
  <si>
    <t>NIDS 1</t>
  </si>
  <si>
    <t>Opzione IPS</t>
  </si>
  <si>
    <t>NIDS 2</t>
  </si>
  <si>
    <t>NIDS 3</t>
  </si>
  <si>
    <t>NIDS 4</t>
  </si>
  <si>
    <t>NIDS 5</t>
  </si>
  <si>
    <t>Servizi di sicurezza</t>
  </si>
  <si>
    <t>VPN Management</t>
  </si>
  <si>
    <t>S- VPN - A -</t>
  </si>
  <si>
    <t>S- VPN - B -</t>
  </si>
  <si>
    <t>N° Massimo Tunnel contemporanei</t>
  </si>
  <si>
    <t xml:space="preserve">Throughput Cifrato </t>
  </si>
  <si>
    <t>UNA TANTUM  
(Euro IVA esclusa)</t>
  </si>
  <si>
    <t>Canone Mensile 
(Euro IVA esclusa)</t>
  </si>
  <si>
    <t>VPN-1</t>
  </si>
  <si>
    <t xml:space="preserve">Fino a 0,512 </t>
  </si>
  <si>
    <t>VPN-2</t>
  </si>
  <si>
    <t xml:space="preserve">Fino a 2 </t>
  </si>
  <si>
    <t>VPN-3</t>
  </si>
  <si>
    <t xml:space="preserve">Fino a 10 </t>
  </si>
  <si>
    <t>VPN-4</t>
  </si>
  <si>
    <t xml:space="preserve">Oltre 10 </t>
  </si>
  <si>
    <t>Firewall</t>
  </si>
  <si>
    <t>S- FW - A -</t>
  </si>
  <si>
    <t>S- FW - B -</t>
  </si>
  <si>
    <t xml:space="preserve">Canone Mensile 
(Euro IVA esclusa) </t>
  </si>
  <si>
    <t>Segmenti di rete</t>
  </si>
  <si>
    <t>N° Massimo di nodi IP</t>
  </si>
  <si>
    <t xml:space="preserve">Throughput </t>
  </si>
  <si>
    <t>FW-1</t>
  </si>
  <si>
    <t>FW-2</t>
  </si>
  <si>
    <t>2 di cui 1 DMZ</t>
  </si>
  <si>
    <t>FW-3</t>
  </si>
  <si>
    <t>3 di cui 2 DMZ</t>
  </si>
  <si>
    <t>FW-4</t>
  </si>
  <si>
    <t>Oltre 2 DMZ</t>
  </si>
  <si>
    <t>illimitati</t>
  </si>
  <si>
    <t>PFW-1</t>
  </si>
  <si>
    <t>PFW-2</t>
  </si>
  <si>
    <t>PFW-3</t>
  </si>
  <si>
    <t>PFW-4</t>
  </si>
  <si>
    <t>PFW-5</t>
  </si>
  <si>
    <t>PFW-6</t>
  </si>
  <si>
    <t>S- FW - C -</t>
  </si>
  <si>
    <t>Aggiornamento delle policy di sicurezza sul firewall 
(oltre le 12 all’anno gratuite)</t>
  </si>
  <si>
    <t>UNA TANTUM DI RICONFIGURAZIONE
(Euro IVA esclusa)</t>
  </si>
  <si>
    <t>Network Intrusion Detection System</t>
  </si>
  <si>
    <t>S- NIDS - A -</t>
  </si>
  <si>
    <t>S- NDIS - B -</t>
  </si>
  <si>
    <t>Classe di attacchi</t>
  </si>
  <si>
    <t>NIDS-1</t>
  </si>
  <si>
    <t>esterno</t>
  </si>
  <si>
    <t>3, 4</t>
  </si>
  <si>
    <t>NIDS-2</t>
  </si>
  <si>
    <t>Da 1 a 4</t>
  </si>
  <si>
    <t>NIDS-3</t>
  </si>
  <si>
    <t>2, 3, 4</t>
  </si>
  <si>
    <t>NIDS-4</t>
  </si>
  <si>
    <t>Da 1 a 8</t>
  </si>
  <si>
    <t>1, 2, 3, 4</t>
  </si>
  <si>
    <t>Host Intrusion Detection System</t>
  </si>
  <si>
    <t>S- HIDS - A -</t>
  </si>
  <si>
    <t>S- HIDS - B -</t>
  </si>
  <si>
    <t>Profilo A</t>
  </si>
  <si>
    <t>Profilo B</t>
  </si>
  <si>
    <t>Profilo C</t>
  </si>
  <si>
    <t>Profilo D</t>
  </si>
  <si>
    <t>HIDS-SO</t>
  </si>
  <si>
    <t>HIDS-PDL</t>
  </si>
  <si>
    <t>HIDS-DB</t>
  </si>
  <si>
    <t>HIDS-WEB</t>
  </si>
  <si>
    <t>Network Address Translation</t>
  </si>
  <si>
    <t>S- NAT - A -</t>
  </si>
  <si>
    <t>S- NAT - B -</t>
  </si>
  <si>
    <t>NAT-NxN-S</t>
  </si>
  <si>
    <t>NAT-NxN-D</t>
  </si>
  <si>
    <t>NAT-Nx1</t>
  </si>
  <si>
    <t>Event &amp; Log monitoring</t>
  </si>
  <si>
    <t>S- E&amp;LM - A -</t>
  </si>
  <si>
    <t>S- E&amp;LM - B -</t>
  </si>
  <si>
    <t>Numero Massimo di Dispositivi Monitorati</t>
  </si>
  <si>
    <t>Gbyte di eventi memorizzati</t>
  </si>
  <si>
    <t>E&amp;LM-1</t>
  </si>
  <si>
    <t>Fino a 512 Kbps</t>
  </si>
  <si>
    <t>160 GB</t>
  </si>
  <si>
    <t>E&amp;LM-2</t>
  </si>
  <si>
    <t>Fino a 2 Mbps</t>
  </si>
  <si>
    <t>320 GB</t>
  </si>
  <si>
    <t>E&amp;LM-3</t>
  </si>
  <si>
    <t>Fino a 10 Mbps</t>
  </si>
  <si>
    <t>630 GB</t>
  </si>
  <si>
    <t>E&amp;LM-4</t>
  </si>
  <si>
    <t>superiore a 512</t>
  </si>
  <si>
    <t>Oltre 10 Mbps</t>
  </si>
  <si>
    <t>1000 GB</t>
  </si>
  <si>
    <t>Antivirus &amp; Content Filtering</t>
  </si>
  <si>
    <t>S- AV - A -</t>
  </si>
  <si>
    <t>S- AV - B -</t>
  </si>
  <si>
    <t>Throughput in messaggi al secondo</t>
  </si>
  <si>
    <t>Throughput in Mbps</t>
  </si>
  <si>
    <t>AVG-1</t>
  </si>
  <si>
    <t>AVG-2</t>
  </si>
  <si>
    <t>AVG-3</t>
  </si>
  <si>
    <t>AVG-4</t>
  </si>
  <si>
    <t>AVG-5</t>
  </si>
  <si>
    <t>AVG-6</t>
  </si>
  <si>
    <t>fino a 5000</t>
  </si>
  <si>
    <t>HTTP-1</t>
  </si>
  <si>
    <t>Fino a 0,512</t>
  </si>
  <si>
    <t>HTTP-2</t>
  </si>
  <si>
    <t>HTTP-3</t>
  </si>
  <si>
    <t>HTTP-4</t>
  </si>
  <si>
    <t>FTP-1</t>
  </si>
  <si>
    <t>FTP-2</t>
  </si>
  <si>
    <t>FTP-3</t>
  </si>
  <si>
    <t>FTP-4</t>
  </si>
  <si>
    <t>Vulnerability assessment</t>
  </si>
  <si>
    <t>S- VA - A -</t>
  </si>
  <si>
    <t>Numero Massimo di nodi sotto assessment</t>
  </si>
  <si>
    <t xml:space="preserve">Modalità di Erogazione </t>
  </si>
  <si>
    <t>VA-UT-1</t>
  </si>
  <si>
    <t xml:space="preserve">Una tantum </t>
  </si>
  <si>
    <t>VA-UT-2</t>
  </si>
  <si>
    <t>VA-UT-3</t>
  </si>
  <si>
    <t>VA-UT-4</t>
  </si>
  <si>
    <t>VA-UT-5</t>
  </si>
  <si>
    <t>VA-BIM-1</t>
  </si>
  <si>
    <t>Bimestrale</t>
  </si>
  <si>
    <t>VA-BIM-2</t>
  </si>
  <si>
    <t>VA-BIM-3</t>
  </si>
  <si>
    <t>VA-BIM-4</t>
  </si>
  <si>
    <t>VA-BIM-5</t>
  </si>
  <si>
    <t>Hardening dei sistemi</t>
  </si>
  <si>
    <t>S- H - A -</t>
  </si>
  <si>
    <t>Modalità di erogazione</t>
  </si>
  <si>
    <t>H-UT</t>
  </si>
  <si>
    <t>H-CON</t>
  </si>
  <si>
    <t xml:space="preserve">Continuativa </t>
  </si>
  <si>
    <t>Servizi di manutenzione ed assistenza</t>
  </si>
  <si>
    <t xml:space="preserve">S- MA - </t>
  </si>
  <si>
    <t>Parametro</t>
  </si>
  <si>
    <t>Costo a giornata 
(Euro IVA esclusa)</t>
  </si>
  <si>
    <t>Consulenza</t>
  </si>
  <si>
    <t>Giornata di consulenza</t>
  </si>
  <si>
    <t>Formazione specifica</t>
  </si>
  <si>
    <t>Giornata di formazione per 5 utenti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</si>
</sst>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Mbps&quot;"/>
    <numFmt numFmtId="165" formatCode="#,##0\ &quot;Kbps&quot;"/>
    <numFmt numFmtId="166" formatCode="_-\€\ * #,##0.0000_-;\-\€\ * #,##0.0000_-;_-\€\ * &quot;-&quot;_-;_-@_-"/>
    <numFmt numFmtId="167" formatCode="0.0%"/>
    <numFmt numFmtId="168" formatCode="0.000%"/>
    <numFmt numFmtId="169" formatCode="_-* #,##0.0000_-;\-* #,##0.0000_-;_-* &quot;-&quot;????_-;_-@_-"/>
    <numFmt numFmtId="170" formatCode="_-[$€-2]\ * #,##0.00_ ;_-[$€-2]\ * \-#,##0.00\ ;_-[$€-2]\ * &quot;-&quot;??_ ;_-@_ "/>
    <numFmt numFmtId="171" formatCode="_-* #,##0_-;\-* #,##0_-;_-* &quot;-&quot;??_-;_-@_-"/>
    <numFmt numFmtId="172" formatCode="_-&quot;€&quot;\ * #,##0_-;\-&quot;€&quot;\ * #,##0_-;_-&quot;€&quot;\ * &quot;-&quot;??_-;_-@_-"/>
    <numFmt numFmtId="173" formatCode="_-&quot;€&quot;\ * #,##0.000_-;\-&quot;€&quot;\ * #,##0.000_-;_-&quot;€&quot;\ * &quot;-&quot;??_-;_-@_-"/>
    <numFmt numFmtId="174" formatCode="_-&quot;€&quot;\ * #,##0.0000_-;\-&quot;€&quot;\ * #,##0.0000_-;_-&quot;€&quot;\ * &quot;-&quot;??_-;_-@_-"/>
    <numFmt numFmtId="175" formatCode="0.0000%"/>
    <numFmt numFmtId="176" formatCode="0.00000%"/>
    <numFmt numFmtId="177" formatCode="&quot;€&quot;\ #,##0.00"/>
    <numFmt numFmtId="178" formatCode="[$-410]d\-mmm\-yy;@"/>
    <numFmt numFmtId="179" formatCode="#,##0_ ;\-#,##0\ 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_-&quot;€&quot;\ * #,##0.0000_-;\-&quot;€&quot;\ * #,##0.0000_-;_-&quot;€&quot;\ * &quot;-&quot;????_-;_-@_-"/>
    <numFmt numFmtId="185" formatCode="&quot;€&quot;\ #,##0.0000;\-&quot;€&quot;\ #,##0.0000"/>
    <numFmt numFmtId="186" formatCode="_-[$€-2]\ * #,##0.00_-;\-[$€-2]\ * #,##0.00_-;_-[$€-2]\ * &quot;-&quot;??_-;_-@_-"/>
    <numFmt numFmtId="187" formatCode="_-&quot;€&quot;\ * #,##0.000_-;\-&quot;€&quot;\ * #,##0.000_-;_-&quot;€&quot;\ * &quot;-&quot;???_-;_-@_-"/>
    <numFmt numFmtId="188" formatCode="0.000"/>
    <numFmt numFmtId="189" formatCode="0.0000"/>
    <numFmt numFmtId="190" formatCode="0.00000"/>
  </numFmts>
  <fonts count="44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1.5"/>
      <name val="Times New Roman"/>
      <family val="1"/>
    </font>
    <font>
      <b/>
      <sz val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medium"/>
      <right style="thin"/>
      <top style="thin"/>
      <bottom style="medium"/>
      <diagonal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 diagonalUp="1">
      <left style="thin"/>
      <right style="medium"/>
      <top style="thin"/>
      <bottom style="medium"/>
      <diagonal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87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170" fontId="3" fillId="0" borderId="0" xfId="68" applyNumberFormat="1" applyFont="1" applyFill="1" applyBorder="1" applyAlignment="1">
      <alignment horizontal="center" vertical="center" wrapText="1"/>
      <protection/>
    </xf>
    <xf numFmtId="0" fontId="3" fillId="22" borderId="10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/>
      <protection/>
    </xf>
    <xf numFmtId="164" fontId="6" fillId="23" borderId="11" xfId="26" applyNumberFormat="1" applyFont="1" applyFill="1" applyBorder="1" applyAlignment="1">
      <alignment horizontal="right" vertical="center"/>
      <protection/>
    </xf>
    <xf numFmtId="164" fontId="6" fillId="23" borderId="12" xfId="26" applyNumberFormat="1" applyFont="1" applyFill="1" applyBorder="1" applyAlignment="1">
      <alignment horizontal="right" vertical="center"/>
      <protection/>
    </xf>
    <xf numFmtId="164" fontId="6" fillId="23" borderId="13" xfId="26" applyNumberFormat="1" applyFont="1" applyFill="1" applyBorder="1" applyAlignment="1">
      <alignment horizontal="right" vertical="center"/>
      <protection/>
    </xf>
    <xf numFmtId="165" fontId="6" fillId="23" borderId="12" xfId="26" applyNumberFormat="1" applyFont="1" applyFill="1" applyBorder="1" applyAlignment="1">
      <alignment horizontal="right" vertical="center"/>
      <protection/>
    </xf>
    <xf numFmtId="165" fontId="6" fillId="23" borderId="11" xfId="26" applyNumberFormat="1" applyFont="1" applyFill="1" applyBorder="1" applyAlignment="1">
      <alignment horizontal="right" vertical="center"/>
      <protection/>
    </xf>
    <xf numFmtId="165" fontId="6" fillId="23" borderId="13" xfId="26" applyNumberFormat="1" applyFont="1" applyFill="1" applyBorder="1" applyAlignment="1">
      <alignment horizontal="right" vertical="center"/>
      <protection/>
    </xf>
    <xf numFmtId="165" fontId="6" fillId="7" borderId="11" xfId="26" applyNumberFormat="1" applyFont="1" applyFill="1" applyBorder="1" applyAlignment="1">
      <alignment horizontal="right" vertical="center"/>
      <protection/>
    </xf>
    <xf numFmtId="165" fontId="6" fillId="7" borderId="12" xfId="26" applyNumberFormat="1" applyFont="1" applyFill="1" applyBorder="1" applyAlignment="1">
      <alignment horizontal="right" vertical="center"/>
      <protection/>
    </xf>
    <xf numFmtId="164" fontId="6" fillId="7" borderId="12" xfId="26" applyNumberFormat="1" applyFont="1" applyFill="1" applyBorder="1" applyAlignment="1">
      <alignment horizontal="right" vertical="center"/>
      <protection/>
    </xf>
    <xf numFmtId="0" fontId="10" fillId="0" borderId="0" xfId="26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26" applyFont="1" applyBorder="1" applyAlignment="1">
      <alignment vertical="center"/>
      <protection/>
    </xf>
    <xf numFmtId="0" fontId="4" fillId="24" borderId="14" xfId="15" applyFont="1" applyFill="1" applyBorder="1" applyAlignment="1">
      <alignment horizontal="center" vertical="center" wrapText="1"/>
      <protection/>
    </xf>
    <xf numFmtId="0" fontId="4" fillId="24" borderId="15" xfId="15" applyFont="1" applyFill="1" applyBorder="1" applyAlignment="1">
      <alignment horizontal="center" vertical="center" wrapText="1"/>
      <protection/>
    </xf>
    <xf numFmtId="0" fontId="4" fillId="24" borderId="16" xfId="15" applyFont="1" applyFill="1" applyBorder="1" applyAlignment="1">
      <alignment horizontal="center" vertical="center" wrapText="1"/>
      <protection/>
    </xf>
    <xf numFmtId="44" fontId="6" fillId="25" borderId="17" xfId="57" applyFont="1" applyFill="1" applyBorder="1" applyAlignment="1">
      <alignment vertical="center"/>
    </xf>
    <xf numFmtId="0" fontId="6" fillId="26" borderId="18" xfId="15" applyFont="1" applyFill="1" applyBorder="1" applyAlignment="1">
      <alignment vertical="center" wrapText="1"/>
      <protection/>
    </xf>
    <xf numFmtId="0" fontId="6" fillId="27" borderId="18" xfId="15" applyFont="1" applyFill="1" applyBorder="1" applyAlignment="1">
      <alignment horizontal="center" vertical="center" wrapText="1"/>
      <protection/>
    </xf>
    <xf numFmtId="0" fontId="3" fillId="3" borderId="19" xfId="15" applyFont="1" applyFill="1" applyBorder="1" applyAlignment="1">
      <alignment horizontal="center" vertical="center"/>
      <protection/>
    </xf>
    <xf numFmtId="0" fontId="3" fillId="3" borderId="20" xfId="15" applyFont="1" applyFill="1" applyBorder="1" applyAlignment="1">
      <alignment horizontal="center" vertical="center"/>
      <protection/>
    </xf>
    <xf numFmtId="165" fontId="6" fillId="23" borderId="19" xfId="15" applyNumberFormat="1" applyFont="1" applyFill="1" applyBorder="1" applyAlignment="1">
      <alignment vertical="center"/>
      <protection/>
    </xf>
    <xf numFmtId="165" fontId="6" fillId="23" borderId="20" xfId="15" applyNumberFormat="1" applyFont="1" applyFill="1" applyBorder="1" applyAlignment="1">
      <alignment vertical="center"/>
      <protection/>
    </xf>
    <xf numFmtId="0" fontId="3" fillId="23" borderId="20" xfId="15" applyFont="1" applyFill="1" applyBorder="1" applyAlignment="1">
      <alignment horizontal="center" vertical="center"/>
      <protection/>
    </xf>
    <xf numFmtId="0" fontId="4" fillId="0" borderId="20" xfId="15" applyFont="1" applyFill="1" applyBorder="1" applyAlignment="1">
      <alignment horizontal="center" vertical="center"/>
      <protection/>
    </xf>
    <xf numFmtId="164" fontId="6" fillId="23" borderId="20" xfId="15" applyNumberFormat="1" applyFont="1" applyFill="1" applyBorder="1" applyAlignment="1">
      <alignment vertical="center"/>
      <protection/>
    </xf>
    <xf numFmtId="164" fontId="6" fillId="23" borderId="19" xfId="15" applyNumberFormat="1" applyFont="1" applyFill="1" applyBorder="1" applyAlignment="1">
      <alignment vertical="center"/>
      <protection/>
    </xf>
    <xf numFmtId="0" fontId="4" fillId="24" borderId="14" xfId="15" applyFont="1" applyFill="1" applyBorder="1" applyAlignment="1" applyProtection="1">
      <alignment horizontal="center" vertical="center" wrapText="1"/>
      <protection/>
    </xf>
    <xf numFmtId="0" fontId="4" fillId="24" borderId="15" xfId="15" applyFont="1" applyFill="1" applyBorder="1" applyAlignment="1" applyProtection="1">
      <alignment horizontal="center" vertical="center" wrapText="1"/>
      <protection/>
    </xf>
    <xf numFmtId="0" fontId="4" fillId="24" borderId="16" xfId="15" applyFont="1" applyFill="1" applyBorder="1" applyAlignment="1" applyProtection="1">
      <alignment horizontal="center" vertical="center" wrapText="1"/>
      <protection/>
    </xf>
    <xf numFmtId="164" fontId="6" fillId="25" borderId="0" xfId="15" applyNumberFormat="1" applyFont="1" applyFill="1" applyBorder="1" applyAlignment="1" applyProtection="1">
      <alignment vertical="center"/>
      <protection/>
    </xf>
    <xf numFmtId="0" fontId="6" fillId="26" borderId="18" xfId="15" applyFont="1" applyFill="1" applyBorder="1" applyAlignment="1" applyProtection="1">
      <alignment vertical="center" wrapText="1"/>
      <protection/>
    </xf>
    <xf numFmtId="0" fontId="6" fillId="27" borderId="18" xfId="15" applyFont="1" applyFill="1" applyBorder="1" applyAlignment="1" applyProtection="1">
      <alignment horizontal="center" vertical="center" wrapText="1"/>
      <protection/>
    </xf>
    <xf numFmtId="0" fontId="6" fillId="3" borderId="19" xfId="15" applyFont="1" applyFill="1" applyBorder="1" applyAlignment="1">
      <alignment vertical="center"/>
      <protection/>
    </xf>
    <xf numFmtId="0" fontId="6" fillId="3" borderId="20" xfId="15" applyFont="1" applyFill="1" applyBorder="1" applyAlignment="1">
      <alignment horizontal="center" vertical="center"/>
      <protection/>
    </xf>
    <xf numFmtId="165" fontId="6" fillId="23" borderId="19" xfId="15" applyNumberFormat="1" applyFont="1" applyFill="1" applyBorder="1" applyAlignment="1" applyProtection="1">
      <alignment vertical="center"/>
      <protection/>
    </xf>
    <xf numFmtId="165" fontId="6" fillId="23" borderId="20" xfId="15" applyNumberFormat="1" applyFont="1" applyFill="1" applyBorder="1" applyAlignment="1" applyProtection="1">
      <alignment vertical="center"/>
      <protection/>
    </xf>
    <xf numFmtId="0" fontId="6" fillId="23" borderId="20" xfId="15" applyFont="1" applyFill="1" applyBorder="1" applyAlignment="1">
      <alignment horizontal="center" vertical="center"/>
      <protection/>
    </xf>
    <xf numFmtId="0" fontId="6" fillId="0" borderId="20" xfId="15" applyFont="1" applyFill="1" applyBorder="1" applyAlignment="1">
      <alignment horizontal="center" vertical="center"/>
      <protection/>
    </xf>
    <xf numFmtId="164" fontId="6" fillId="23" borderId="20" xfId="15" applyNumberFormat="1" applyFont="1" applyFill="1" applyBorder="1" applyAlignment="1" applyProtection="1">
      <alignment vertical="center"/>
      <protection/>
    </xf>
    <xf numFmtId="164" fontId="6" fillId="0" borderId="0" xfId="15" applyNumberFormat="1" applyFont="1" applyFill="1" applyBorder="1" applyAlignment="1">
      <alignment vertical="center"/>
      <protection/>
    </xf>
    <xf numFmtId="164" fontId="6" fillId="0" borderId="0" xfId="15" applyNumberFormat="1" applyFont="1" applyFill="1" applyBorder="1" applyAlignment="1" applyProtection="1">
      <alignment vertical="center"/>
      <protection/>
    </xf>
    <xf numFmtId="170" fontId="6" fillId="0" borderId="0" xfId="15" applyNumberFormat="1" applyFont="1" applyFill="1" applyBorder="1" applyAlignment="1">
      <alignment horizontal="center" vertical="center"/>
      <protection/>
    </xf>
    <xf numFmtId="0" fontId="15" fillId="0" borderId="0" xfId="15" applyFont="1" applyBorder="1" applyAlignment="1">
      <alignment vertical="center" wrapText="1"/>
      <protection/>
    </xf>
    <xf numFmtId="0" fontId="8" fillId="0" borderId="0" xfId="15" applyFont="1" applyAlignment="1">
      <alignment horizontal="left" vertical="center" wrapText="1"/>
      <protection/>
    </xf>
    <xf numFmtId="0" fontId="10" fillId="0" borderId="0" xfId="15" applyFont="1" applyAlignment="1">
      <alignment vertical="center"/>
      <protection/>
    </xf>
    <xf numFmtId="0" fontId="10" fillId="0" borderId="0" xfId="15" applyFont="1" applyAlignment="1" applyProtection="1">
      <alignment vertical="center"/>
      <protection/>
    </xf>
    <xf numFmtId="0" fontId="0" fillId="0" borderId="0" xfId="15" applyFont="1" applyAlignment="1" applyProtection="1">
      <alignment vertical="center"/>
      <protection/>
    </xf>
    <xf numFmtId="0" fontId="15" fillId="0" borderId="0" xfId="15" applyFont="1" applyBorder="1" applyAlignment="1">
      <alignment horizontal="left" vertical="center"/>
      <protection/>
    </xf>
    <xf numFmtId="0" fontId="5" fillId="15" borderId="21" xfId="15" applyFont="1" applyFill="1" applyBorder="1" applyAlignment="1" applyProtection="1">
      <alignment horizontal="center" vertical="center"/>
      <protection/>
    </xf>
    <xf numFmtId="0" fontId="5" fillId="15" borderId="22" xfId="15" applyFont="1" applyFill="1" applyBorder="1" applyAlignment="1" applyProtection="1">
      <alignment horizontal="center" vertical="center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 applyProtection="1">
      <alignment horizontal="center" vertical="center"/>
      <protection/>
    </xf>
    <xf numFmtId="0" fontId="3" fillId="0" borderId="17" xfId="15" applyFont="1" applyFill="1" applyBorder="1" applyAlignment="1" applyProtection="1">
      <alignment horizontal="center" vertical="center"/>
      <protection/>
    </xf>
    <xf numFmtId="0" fontId="3" fillId="0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 applyProtection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vertical="center"/>
      <protection/>
    </xf>
    <xf numFmtId="0" fontId="3" fillId="0" borderId="0" xfId="15" applyFont="1" applyBorder="1" applyAlignment="1" applyProtection="1">
      <alignment vertical="center"/>
      <protection/>
    </xf>
    <xf numFmtId="0" fontId="0" fillId="0" borderId="0" xfId="15" applyFont="1" applyAlignment="1">
      <alignment horizontal="center" vertical="center"/>
      <protection/>
    </xf>
    <xf numFmtId="9" fontId="5" fillId="0" borderId="23" xfId="72" applyFont="1" applyBorder="1" applyAlignment="1" applyProtection="1">
      <alignment horizontal="center" vertical="center"/>
      <protection/>
    </xf>
    <xf numFmtId="9" fontId="5" fillId="0" borderId="24" xfId="72" applyFont="1" applyBorder="1" applyAlignment="1" applyProtection="1">
      <alignment horizontal="center" vertical="center"/>
      <protection/>
    </xf>
    <xf numFmtId="9" fontId="5" fillId="0" borderId="17" xfId="72" applyFont="1" applyBorder="1" applyAlignment="1" applyProtection="1">
      <alignment horizontal="center" vertical="center"/>
      <protection/>
    </xf>
    <xf numFmtId="9" fontId="5" fillId="0" borderId="25" xfId="72" applyFont="1" applyBorder="1" applyAlignment="1" applyProtection="1">
      <alignment horizontal="center" vertical="center"/>
      <protection/>
    </xf>
    <xf numFmtId="9" fontId="5" fillId="0" borderId="21" xfId="72" applyFont="1" applyBorder="1" applyAlignment="1" applyProtection="1">
      <alignment horizontal="center" vertical="center"/>
      <protection/>
    </xf>
    <xf numFmtId="9" fontId="5" fillId="0" borderId="22" xfId="72" applyFont="1" applyBorder="1" applyAlignment="1" applyProtection="1">
      <alignment horizontal="center" vertical="center"/>
      <protection/>
    </xf>
    <xf numFmtId="9" fontId="5" fillId="0" borderId="26" xfId="72" applyFont="1" applyBorder="1" applyAlignment="1" applyProtection="1">
      <alignment horizontal="center" vertical="center"/>
      <protection/>
    </xf>
    <xf numFmtId="9" fontId="5" fillId="0" borderId="27" xfId="72" applyFont="1" applyBorder="1" applyAlignment="1" applyProtection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11" fillId="0" borderId="0" xfId="15" applyFont="1" applyAlignment="1" applyProtection="1">
      <alignment vertical="center"/>
      <protection/>
    </xf>
    <xf numFmtId="0" fontId="5" fillId="0" borderId="0" xfId="15" applyFont="1" applyBorder="1" applyAlignment="1" applyProtection="1">
      <alignment horizontal="center" vertical="center"/>
      <protection/>
    </xf>
    <xf numFmtId="0" fontId="12" fillId="0" borderId="0" xfId="15" applyFont="1" applyAlignment="1">
      <alignment horizontal="center" vertical="center" wrapText="1"/>
      <protection/>
    </xf>
    <xf numFmtId="10" fontId="13" fillId="0" borderId="0" xfId="15" applyNumberFormat="1" applyFont="1" applyAlignment="1">
      <alignment horizontal="left" vertical="center"/>
      <protection/>
    </xf>
    <xf numFmtId="0" fontId="13" fillId="0" borderId="0" xfId="15" applyFont="1" applyAlignment="1" applyProtection="1">
      <alignment vertical="center"/>
      <protection/>
    </xf>
    <xf numFmtId="0" fontId="6" fillId="28" borderId="20" xfId="15" applyFont="1" applyFill="1" applyBorder="1" applyAlignment="1" applyProtection="1">
      <alignment horizontal="center" vertical="center"/>
      <protection/>
    </xf>
    <xf numFmtId="0" fontId="6" fillId="0" borderId="0" xfId="15" applyFont="1" applyAlignment="1" applyProtection="1">
      <alignment horizontal="left" vertical="center" wrapText="1"/>
      <protection/>
    </xf>
    <xf numFmtId="0" fontId="6" fillId="29" borderId="20" xfId="15" applyFont="1" applyFill="1" applyBorder="1" applyAlignment="1" applyProtection="1">
      <alignment horizontal="center" vertical="center"/>
      <protection/>
    </xf>
    <xf numFmtId="0" fontId="13" fillId="0" borderId="0" xfId="15" applyFont="1" applyAlignment="1" applyProtection="1">
      <alignment horizontal="left" vertical="center" wrapText="1"/>
      <protection/>
    </xf>
    <xf numFmtId="0" fontId="6" fillId="0" borderId="20" xfId="15" applyFont="1" applyFill="1" applyBorder="1" applyAlignment="1" applyProtection="1">
      <alignment horizontal="center" vertical="center"/>
      <protection/>
    </xf>
    <xf numFmtId="0" fontId="14" fillId="0" borderId="0" xfId="15" applyFont="1" applyAlignment="1" applyProtection="1">
      <alignment horizontal="left" vertical="center" wrapText="1"/>
      <protection/>
    </xf>
    <xf numFmtId="0" fontId="4" fillId="0" borderId="0" xfId="15" applyFont="1" applyAlignment="1" applyProtection="1">
      <alignment horizontal="left" vertical="center" wrapText="1"/>
      <protection/>
    </xf>
    <xf numFmtId="0" fontId="12" fillId="0" borderId="0" xfId="15" applyFont="1" applyAlignment="1">
      <alignment horizontal="right" vertical="center"/>
      <protection/>
    </xf>
    <xf numFmtId="0" fontId="13" fillId="0" borderId="0" xfId="15" applyFont="1" applyAlignment="1">
      <alignment vertical="center"/>
      <protection/>
    </xf>
    <xf numFmtId="0" fontId="12" fillId="0" borderId="0" xfId="15" applyFont="1" applyAlignment="1" applyProtection="1">
      <alignment vertical="center" wrapText="1"/>
      <protection/>
    </xf>
    <xf numFmtId="0" fontId="5" fillId="27" borderId="20" xfId="15" applyFont="1" applyFill="1" applyBorder="1" applyAlignment="1" applyProtection="1">
      <alignment horizontal="center" vertical="center"/>
      <protection/>
    </xf>
    <xf numFmtId="0" fontId="5" fillId="27" borderId="28" xfId="15" applyFont="1" applyFill="1" applyBorder="1" applyAlignment="1" applyProtection="1">
      <alignment horizontal="center" vertical="center"/>
      <protection/>
    </xf>
    <xf numFmtId="0" fontId="5" fillId="27" borderId="29" xfId="15" applyFont="1" applyFill="1" applyBorder="1" applyAlignment="1" applyProtection="1">
      <alignment horizontal="center" vertical="center"/>
      <protection/>
    </xf>
    <xf numFmtId="0" fontId="3" fillId="0" borderId="20" xfId="15" applyFont="1" applyFill="1" applyBorder="1" applyAlignment="1" applyProtection="1">
      <alignment horizontal="center" vertical="center"/>
      <protection/>
    </xf>
    <xf numFmtId="0" fontId="0" fillId="26" borderId="18" xfId="15" applyFont="1" applyFill="1" applyBorder="1" applyAlignment="1" applyProtection="1">
      <alignment horizontal="center" vertical="center"/>
      <protection/>
    </xf>
    <xf numFmtId="0" fontId="0" fillId="2" borderId="18" xfId="15" applyFont="1" applyFill="1" applyBorder="1" applyAlignment="1" applyProtection="1">
      <alignment horizontal="center" vertical="center"/>
      <protection/>
    </xf>
    <xf numFmtId="10" fontId="0" fillId="0" borderId="20" xfId="72" applyNumberFormat="1" applyBorder="1" applyAlignment="1" applyProtection="1">
      <alignment vertical="center"/>
      <protection/>
    </xf>
    <xf numFmtId="169" fontId="0" fillId="0" borderId="0" xfId="15" applyNumberFormat="1" applyFont="1" applyAlignment="1" applyProtection="1">
      <alignment vertical="center"/>
      <protection/>
    </xf>
    <xf numFmtId="0" fontId="5" fillId="8" borderId="19" xfId="15" applyFont="1" applyFill="1" applyBorder="1" applyAlignment="1" applyProtection="1">
      <alignment horizontal="center" vertical="center"/>
      <protection/>
    </xf>
    <xf numFmtId="0" fontId="5" fillId="8" borderId="20" xfId="15" applyFont="1" applyFill="1" applyBorder="1" applyAlignment="1" applyProtection="1">
      <alignment horizontal="center" vertical="center"/>
      <protection/>
    </xf>
    <xf numFmtId="0" fontId="3" fillId="0" borderId="28" xfId="15" applyFont="1" applyFill="1" applyBorder="1" applyAlignment="1" applyProtection="1">
      <alignment horizontal="center" vertical="center"/>
      <protection/>
    </xf>
    <xf numFmtId="44" fontId="6" fillId="0" borderId="30" xfId="57" applyFont="1" applyFill="1" applyBorder="1" applyAlignment="1" applyProtection="1">
      <alignment vertical="center"/>
      <protection/>
    </xf>
    <xf numFmtId="0" fontId="5" fillId="15" borderId="20" xfId="15" applyFont="1" applyFill="1" applyBorder="1" applyAlignment="1">
      <alignment horizontal="center" vertical="center"/>
      <protection/>
    </xf>
    <xf numFmtId="9" fontId="5" fillId="0" borderId="23" xfId="72" applyFont="1" applyBorder="1" applyAlignment="1">
      <alignment horizontal="center" vertical="center"/>
    </xf>
    <xf numFmtId="9" fontId="5" fillId="0" borderId="0" xfId="72" applyFont="1" applyFill="1" applyBorder="1" applyAlignment="1">
      <alignment horizontal="center" vertical="center"/>
    </xf>
    <xf numFmtId="0" fontId="3" fillId="0" borderId="0" xfId="15" applyFont="1" applyAlignment="1">
      <alignment horizontal="right" vertical="center"/>
      <protection/>
    </xf>
    <xf numFmtId="0" fontId="0" fillId="0" borderId="0" xfId="15" applyFont="1" applyAlignment="1">
      <alignment vertical="center"/>
      <protection/>
    </xf>
    <xf numFmtId="0" fontId="5" fillId="28" borderId="20" xfId="15" applyFont="1" applyFill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/>
      <protection/>
    </xf>
    <xf numFmtId="0" fontId="14" fillId="0" borderId="0" xfId="15" applyFont="1" applyAlignment="1">
      <alignment horizontal="left" vertical="center" wrapText="1"/>
      <protection/>
    </xf>
    <xf numFmtId="0" fontId="6" fillId="29" borderId="20" xfId="15" applyFont="1" applyFill="1" applyBorder="1" applyAlignment="1">
      <alignment horizontal="center" vertical="center"/>
      <protection/>
    </xf>
    <xf numFmtId="9" fontId="13" fillId="0" borderId="0" xfId="15" applyNumberFormat="1" applyFont="1" applyAlignment="1">
      <alignment horizontal="left" vertical="center"/>
      <protection/>
    </xf>
    <xf numFmtId="0" fontId="13" fillId="0" borderId="0" xfId="15" applyFont="1" applyAlignment="1">
      <alignment vertical="center" wrapText="1"/>
      <protection/>
    </xf>
    <xf numFmtId="0" fontId="0" fillId="0" borderId="30" xfId="15" applyFont="1" applyBorder="1" applyAlignment="1">
      <alignment vertical="center"/>
      <protection/>
    </xf>
    <xf numFmtId="0" fontId="13" fillId="0" borderId="0" xfId="15" applyFont="1" applyAlignment="1">
      <alignment horizontal="left" vertical="center" wrapText="1"/>
      <protection/>
    </xf>
    <xf numFmtId="0" fontId="5" fillId="27" borderId="20" xfId="15" applyFont="1" applyFill="1" applyBorder="1" applyAlignment="1">
      <alignment horizontal="center" vertical="center"/>
      <protection/>
    </xf>
    <xf numFmtId="0" fontId="0" fillId="26" borderId="18" xfId="15" applyFont="1" applyFill="1" applyBorder="1" applyAlignment="1">
      <alignment horizontal="center" vertical="center"/>
      <protection/>
    </xf>
    <xf numFmtId="0" fontId="0" fillId="2" borderId="18" xfId="15" applyFont="1" applyFill="1" applyBorder="1" applyAlignment="1">
      <alignment horizontal="center" vertical="center"/>
      <protection/>
    </xf>
    <xf numFmtId="0" fontId="5" fillId="15" borderId="20" xfId="15" applyFont="1" applyFill="1" applyBorder="1" applyAlignment="1" applyProtection="1">
      <alignment horizontal="center" vertical="center"/>
      <protection/>
    </xf>
    <xf numFmtId="0" fontId="0" fillId="0" borderId="0" xfId="15" applyFont="1" applyFill="1" applyAlignment="1" applyProtection="1">
      <alignment vertical="center"/>
      <protection/>
    </xf>
    <xf numFmtId="0" fontId="0" fillId="0" borderId="0" xfId="15" applyFont="1" applyFill="1" applyAlignment="1">
      <alignment vertical="center"/>
      <protection/>
    </xf>
    <xf numFmtId="0" fontId="15" fillId="0" borderId="0" xfId="15" applyFont="1" applyBorder="1" applyAlignment="1">
      <alignment horizontal="left" vertical="center" wrapText="1"/>
      <protection/>
    </xf>
    <xf numFmtId="0" fontId="5" fillId="20" borderId="20" xfId="15" applyFont="1" applyFill="1" applyBorder="1" applyAlignment="1" applyProtection="1">
      <alignment horizontal="center" vertical="center"/>
      <protection/>
    </xf>
    <xf numFmtId="0" fontId="8" fillId="0" borderId="0" xfId="15" applyFont="1" applyAlignment="1">
      <alignment vertical="center"/>
      <protection/>
    </xf>
    <xf numFmtId="170" fontId="8" fillId="0" borderId="0" xfId="15" applyNumberFormat="1" applyFont="1" applyFill="1" applyAlignment="1">
      <alignment horizontal="left" vertical="center" wrapText="1"/>
      <protection/>
    </xf>
    <xf numFmtId="170" fontId="0" fillId="0" borderId="0" xfId="15" applyNumberFormat="1" applyFont="1" applyFill="1" applyAlignment="1">
      <alignment vertical="center"/>
      <protection/>
    </xf>
    <xf numFmtId="0" fontId="3" fillId="0" borderId="31" xfId="15" applyFont="1" applyFill="1" applyBorder="1" applyAlignment="1">
      <alignment horizontal="center" vertical="center"/>
      <protection/>
    </xf>
    <xf numFmtId="170" fontId="0" fillId="0" borderId="0" xfId="15" applyNumberFormat="1" applyFont="1" applyFill="1" applyAlignment="1">
      <alignment horizontal="center" vertical="center" wrapText="1"/>
      <protection/>
    </xf>
    <xf numFmtId="44" fontId="0" fillId="0" borderId="0" xfId="0" applyNumberFormat="1" applyAlignment="1">
      <alignment vertical="center"/>
    </xf>
    <xf numFmtId="44" fontId="6" fillId="25" borderId="17" xfId="57" applyNumberFormat="1" applyFont="1" applyFill="1" applyBorder="1" applyAlignment="1">
      <alignment vertical="center"/>
    </xf>
    <xf numFmtId="165" fontId="12" fillId="23" borderId="19" xfId="15" applyNumberFormat="1" applyFont="1" applyFill="1" applyBorder="1" applyAlignment="1" applyProtection="1">
      <alignment vertical="center" wrapText="1"/>
      <protection/>
    </xf>
    <xf numFmtId="44" fontId="6" fillId="25" borderId="20" xfId="57" applyNumberFormat="1" applyFont="1" applyFill="1" applyBorder="1" applyAlignment="1">
      <alignment vertical="center"/>
    </xf>
    <xf numFmtId="0" fontId="6" fillId="3" borderId="18" xfId="15" applyFont="1" applyFill="1" applyBorder="1" applyAlignment="1" applyProtection="1">
      <alignment horizontal="center" vertical="center" wrapText="1"/>
      <protection/>
    </xf>
    <xf numFmtId="44" fontId="6" fillId="25" borderId="21" xfId="57" applyNumberFormat="1" applyFont="1" applyFill="1" applyBorder="1" applyAlignment="1">
      <alignment vertical="center"/>
    </xf>
    <xf numFmtId="44" fontId="6" fillId="25" borderId="11" xfId="57" applyNumberFormat="1" applyFont="1" applyFill="1" applyBorder="1" applyAlignment="1">
      <alignment vertical="center"/>
    </xf>
    <xf numFmtId="44" fontId="6" fillId="25" borderId="12" xfId="57" applyNumberFormat="1" applyFont="1" applyFill="1" applyBorder="1" applyAlignment="1">
      <alignment vertical="center"/>
    </xf>
    <xf numFmtId="44" fontId="6" fillId="25" borderId="26" xfId="57" applyNumberFormat="1" applyFont="1" applyFill="1" applyBorder="1" applyAlignment="1">
      <alignment vertical="center"/>
    </xf>
    <xf numFmtId="44" fontId="6" fillId="25" borderId="13" xfId="57" applyNumberFormat="1" applyFont="1" applyFill="1" applyBorder="1" applyAlignment="1">
      <alignment vertical="center"/>
    </xf>
    <xf numFmtId="44" fontId="6" fillId="25" borderId="23" xfId="57" applyNumberFormat="1" applyFont="1" applyFill="1" applyBorder="1" applyAlignment="1">
      <alignment vertical="center"/>
    </xf>
    <xf numFmtId="44" fontId="6" fillId="25" borderId="32" xfId="57" applyNumberFormat="1" applyFont="1" applyFill="1" applyBorder="1" applyAlignment="1">
      <alignment vertical="center"/>
    </xf>
    <xf numFmtId="184" fontId="6" fillId="25" borderId="33" xfId="57" applyNumberFormat="1" applyFont="1" applyFill="1" applyBorder="1" applyAlignment="1">
      <alignment vertical="center"/>
    </xf>
    <xf numFmtId="9" fontId="5" fillId="0" borderId="21" xfId="72" applyFont="1" applyBorder="1" applyAlignment="1">
      <alignment horizontal="center" vertical="center"/>
    </xf>
    <xf numFmtId="9" fontId="5" fillId="0" borderId="11" xfId="72" applyFont="1" applyBorder="1" applyAlignment="1">
      <alignment horizontal="center" vertical="center"/>
    </xf>
    <xf numFmtId="9" fontId="5" fillId="0" borderId="32" xfId="72" applyFont="1" applyBorder="1" applyAlignment="1">
      <alignment horizontal="center" vertical="center"/>
    </xf>
    <xf numFmtId="9" fontId="5" fillId="0" borderId="34" xfId="72" applyFont="1" applyBorder="1" applyAlignment="1">
      <alignment horizontal="center" vertical="center"/>
    </xf>
    <xf numFmtId="9" fontId="5" fillId="0" borderId="35" xfId="72" applyFont="1" applyBorder="1" applyAlignment="1">
      <alignment horizontal="center" vertical="center"/>
    </xf>
    <xf numFmtId="165" fontId="12" fillId="23" borderId="19" xfId="15" applyNumberFormat="1" applyFont="1" applyFill="1" applyBorder="1" applyAlignment="1">
      <alignment vertical="center" wrapText="1"/>
      <protection/>
    </xf>
    <xf numFmtId="0" fontId="6" fillId="3" borderId="18" xfId="15" applyFont="1" applyFill="1" applyBorder="1" applyAlignment="1">
      <alignment horizontal="center" vertical="center" wrapText="1"/>
      <protection/>
    </xf>
    <xf numFmtId="44" fontId="6" fillId="0" borderId="36" xfId="57" applyFont="1" applyBorder="1" applyAlignment="1">
      <alignment vertical="center"/>
    </xf>
    <xf numFmtId="0" fontId="3" fillId="0" borderId="18" xfId="15" applyFont="1" applyFill="1" applyBorder="1" applyAlignment="1" applyProtection="1">
      <alignment horizontal="center" vertical="center"/>
      <protection/>
    </xf>
    <xf numFmtId="185" fontId="6" fillId="25" borderId="20" xfId="57" applyNumberFormat="1" applyFont="1" applyFill="1" applyBorder="1" applyAlignment="1">
      <alignment vertical="center"/>
    </xf>
    <xf numFmtId="0" fontId="3" fillId="27" borderId="18" xfId="67" applyFont="1" applyFill="1" applyBorder="1" applyAlignment="1" applyProtection="1">
      <alignment horizontal="center" vertical="center" wrapText="1"/>
      <protection/>
    </xf>
    <xf numFmtId="170" fontId="34" fillId="0" borderId="0" xfId="15" applyNumberFormat="1" applyFont="1" applyFill="1" applyBorder="1" applyAlignment="1">
      <alignment horizontal="center" vertical="center"/>
      <protection/>
    </xf>
    <xf numFmtId="0" fontId="34" fillId="0" borderId="0" xfId="15" applyNumberFormat="1" applyFont="1" applyFill="1" applyBorder="1" applyAlignment="1">
      <alignment horizontal="center" vertical="center"/>
      <protection/>
    </xf>
    <xf numFmtId="0" fontId="35" fillId="0" borderId="0" xfId="15" applyFont="1" applyFill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9" fontId="36" fillId="0" borderId="0" xfId="15" applyNumberFormat="1" applyFont="1" applyAlignment="1">
      <alignment vertical="center"/>
      <protection/>
    </xf>
    <xf numFmtId="0" fontId="36" fillId="0" borderId="0" xfId="15" applyFont="1" applyAlignment="1">
      <alignment vertical="center"/>
      <protection/>
    </xf>
    <xf numFmtId="0" fontId="36" fillId="0" borderId="0" xfId="15" applyFont="1" applyAlignment="1" applyProtection="1">
      <alignment vertical="center"/>
      <protection/>
    </xf>
    <xf numFmtId="9" fontId="36" fillId="0" borderId="0" xfId="15" applyNumberFormat="1" applyFont="1" applyAlignment="1" applyProtection="1">
      <alignment vertical="center"/>
      <protection/>
    </xf>
    <xf numFmtId="44" fontId="10" fillId="0" borderId="0" xfId="15" applyNumberFormat="1" applyFont="1" applyAlignment="1">
      <alignment vertical="center"/>
      <protection/>
    </xf>
    <xf numFmtId="44" fontId="0" fillId="0" borderId="0" xfId="15" applyNumberFormat="1" applyFont="1" applyAlignment="1" applyProtection="1">
      <alignment vertical="center"/>
      <protection/>
    </xf>
    <xf numFmtId="185" fontId="0" fillId="0" borderId="0" xfId="15" applyNumberFormat="1" applyFont="1" applyAlignment="1" applyProtection="1">
      <alignment vertical="center"/>
      <protection/>
    </xf>
    <xf numFmtId="10" fontId="0" fillId="0" borderId="20" xfId="72" applyNumberFormat="1" applyBorder="1" applyAlignment="1">
      <alignment vertical="center"/>
    </xf>
    <xf numFmtId="44" fontId="0" fillId="0" borderId="0" xfId="15" applyNumberFormat="1" applyFont="1" applyAlignment="1" applyProtection="1">
      <alignment vertical="center"/>
      <protection/>
    </xf>
    <xf numFmtId="0" fontId="0" fillId="0" borderId="0" xfId="15" applyFont="1" applyAlignment="1" applyProtection="1">
      <alignment vertical="center"/>
      <protection/>
    </xf>
    <xf numFmtId="184" fontId="0" fillId="0" borderId="0" xfId="15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14" borderId="21" xfId="15" applyFont="1" applyFill="1" applyBorder="1" applyAlignment="1">
      <alignment horizontal="center" vertical="center"/>
      <protection/>
    </xf>
    <xf numFmtId="0" fontId="5" fillId="14" borderId="22" xfId="15" applyFont="1" applyFill="1" applyBorder="1" applyAlignment="1">
      <alignment horizontal="center" vertical="center"/>
      <protection/>
    </xf>
    <xf numFmtId="0" fontId="3" fillId="0" borderId="37" xfId="15" applyFont="1" applyFill="1" applyBorder="1" applyAlignment="1">
      <alignment horizontal="center" vertical="center"/>
      <protection/>
    </xf>
    <xf numFmtId="0" fontId="3" fillId="0" borderId="31" xfId="15" applyFont="1" applyFill="1" applyBorder="1" applyAlignment="1">
      <alignment horizontal="center" vertical="center"/>
      <protection/>
    </xf>
    <xf numFmtId="0" fontId="3" fillId="4" borderId="38" xfId="15" applyFont="1" applyFill="1" applyBorder="1" applyAlignment="1">
      <alignment horizontal="center" vertical="center" wrapText="1"/>
      <protection/>
    </xf>
    <xf numFmtId="0" fontId="3" fillId="4" borderId="39" xfId="15" applyFont="1" applyFill="1" applyBorder="1" applyAlignment="1">
      <alignment horizontal="center" vertical="center" wrapText="1"/>
      <protection/>
    </xf>
    <xf numFmtId="44" fontId="6" fillId="25" borderId="20" xfId="57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15" borderId="21" xfId="15" applyFont="1" applyFill="1" applyBorder="1" applyAlignment="1">
      <alignment horizontal="center" vertical="center"/>
      <protection/>
    </xf>
    <xf numFmtId="0" fontId="5" fillId="15" borderId="22" xfId="15" applyFont="1" applyFill="1" applyBorder="1" applyAlignment="1">
      <alignment horizontal="center" vertical="center"/>
      <protection/>
    </xf>
    <xf numFmtId="0" fontId="3" fillId="0" borderId="17" xfId="15" applyFont="1" applyFill="1" applyBorder="1" applyAlignment="1">
      <alignment horizontal="center" vertical="center"/>
      <protection/>
    </xf>
    <xf numFmtId="0" fontId="3" fillId="0" borderId="25" xfId="15" applyFont="1" applyFill="1" applyBorder="1" applyAlignment="1">
      <alignment horizontal="center" vertical="center"/>
      <protection/>
    </xf>
    <xf numFmtId="164" fontId="6" fillId="0" borderId="0" xfId="15" applyNumberFormat="1" applyFont="1" applyFill="1" applyBorder="1" applyAlignment="1">
      <alignment vertical="center"/>
      <protection/>
    </xf>
    <xf numFmtId="44" fontId="6" fillId="25" borderId="17" xfId="57" applyFont="1" applyFill="1" applyBorder="1" applyAlignment="1">
      <alignment vertical="center"/>
    </xf>
    <xf numFmtId="44" fontId="6" fillId="25" borderId="26" xfId="57" applyFont="1" applyFill="1" applyBorder="1" applyAlignment="1">
      <alignment vertical="center"/>
    </xf>
    <xf numFmtId="0" fontId="10" fillId="0" borderId="0" xfId="15" applyFont="1" applyAlignment="1">
      <alignment vertical="center"/>
      <protection/>
    </xf>
    <xf numFmtId="0" fontId="5" fillId="20" borderId="17" xfId="15" applyFont="1" applyFill="1" applyBorder="1" applyAlignment="1">
      <alignment horizontal="center" vertical="center"/>
      <protection/>
    </xf>
    <xf numFmtId="0" fontId="5" fillId="20" borderId="25" xfId="15" applyFont="1" applyFill="1" applyBorder="1" applyAlignment="1">
      <alignment horizontal="center" vertical="center"/>
      <protection/>
    </xf>
    <xf numFmtId="0" fontId="6" fillId="25" borderId="40" xfId="15" applyFont="1" applyFill="1" applyBorder="1" applyAlignment="1">
      <alignment vertical="center"/>
      <protection/>
    </xf>
    <xf numFmtId="184" fontId="6" fillId="25" borderId="20" xfId="57" applyNumberFormat="1" applyFont="1" applyFill="1" applyBorder="1" applyAlignment="1">
      <alignment vertical="center"/>
    </xf>
    <xf numFmtId="0" fontId="0" fillId="0" borderId="30" xfId="15" applyFont="1" applyBorder="1" applyAlignment="1" applyProtection="1">
      <alignment vertical="center"/>
      <protection/>
    </xf>
    <xf numFmtId="0" fontId="0" fillId="0" borderId="0" xfId="15" applyFont="1" applyAlignment="1" applyProtection="1">
      <alignment vertical="center"/>
      <protection/>
    </xf>
    <xf numFmtId="0" fontId="0" fillId="0" borderId="30" xfId="15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15" applyFont="1" applyBorder="1" applyAlignment="1">
      <alignment vertical="center"/>
      <protection/>
    </xf>
    <xf numFmtId="0" fontId="5" fillId="14" borderId="21" xfId="15" applyFont="1" applyFill="1" applyBorder="1" applyAlignment="1">
      <alignment horizontal="center" vertical="center"/>
      <protection/>
    </xf>
    <xf numFmtId="0" fontId="5" fillId="14" borderId="22" xfId="15" applyFont="1" applyFill="1" applyBorder="1" applyAlignment="1">
      <alignment horizontal="center" vertical="center"/>
      <protection/>
    </xf>
    <xf numFmtId="0" fontId="3" fillId="0" borderId="17" xfId="15" applyFont="1" applyFill="1" applyBorder="1" applyAlignment="1">
      <alignment horizontal="center" vertical="center"/>
      <protection/>
    </xf>
    <xf numFmtId="0" fontId="3" fillId="0" borderId="25" xfId="15" applyFont="1" applyFill="1" applyBorder="1" applyAlignment="1">
      <alignment horizontal="center" vertical="center"/>
      <protection/>
    </xf>
    <xf numFmtId="0" fontId="3" fillId="4" borderId="41" xfId="15" applyFont="1" applyFill="1" applyBorder="1" applyAlignment="1">
      <alignment horizontal="center" vertical="center" wrapText="1"/>
      <protection/>
    </xf>
    <xf numFmtId="0" fontId="3" fillId="4" borderId="42" xfId="15" applyFont="1" applyFill="1" applyBorder="1" applyAlignment="1">
      <alignment horizontal="center" vertical="center" wrapText="1"/>
      <protection/>
    </xf>
    <xf numFmtId="44" fontId="6" fillId="25" borderId="20" xfId="57" applyNumberFormat="1" applyFont="1" applyFill="1" applyBorder="1" applyAlignment="1">
      <alignment vertical="center"/>
    </xf>
    <xf numFmtId="0" fontId="37" fillId="0" borderId="0" xfId="15" applyFont="1" applyBorder="1" applyAlignment="1">
      <alignment horizontal="left" vertical="center"/>
      <protection/>
    </xf>
    <xf numFmtId="0" fontId="5" fillId="24" borderId="21" xfId="15" applyFont="1" applyFill="1" applyBorder="1" applyAlignment="1">
      <alignment horizontal="center" vertical="center"/>
      <protection/>
    </xf>
    <xf numFmtId="0" fontId="5" fillId="24" borderId="22" xfId="15" applyFont="1" applyFill="1" applyBorder="1" applyAlignment="1">
      <alignment horizontal="center" vertical="center"/>
      <protection/>
    </xf>
    <xf numFmtId="0" fontId="38" fillId="0" borderId="0" xfId="15" applyFont="1" applyAlignment="1">
      <alignment horizontal="justify" vertical="center"/>
      <protection/>
    </xf>
    <xf numFmtId="0" fontId="8" fillId="0" borderId="0" xfId="15" applyFont="1" applyAlignment="1">
      <alignment vertical="center" wrapText="1"/>
      <protection/>
    </xf>
    <xf numFmtId="0" fontId="3" fillId="4" borderId="26" xfId="15" applyFont="1" applyFill="1" applyBorder="1" applyAlignment="1">
      <alignment horizontal="center" vertical="center" wrapText="1"/>
      <protection/>
    </xf>
    <xf numFmtId="0" fontId="3" fillId="4" borderId="27" xfId="15" applyFont="1" applyFill="1" applyBorder="1" applyAlignment="1">
      <alignment horizontal="center" vertical="center" wrapText="1"/>
      <protection/>
    </xf>
    <xf numFmtId="44" fontId="6" fillId="25" borderId="21" xfId="57" applyNumberFormat="1" applyFont="1" applyFill="1" applyBorder="1" applyAlignment="1">
      <alignment vertical="center"/>
    </xf>
    <xf numFmtId="44" fontId="6" fillId="0" borderId="22" xfId="57" applyFont="1" applyBorder="1" applyAlignment="1">
      <alignment vertical="center"/>
    </xf>
    <xf numFmtId="44" fontId="6" fillId="25" borderId="26" xfId="57" applyNumberFormat="1" applyFont="1" applyFill="1" applyBorder="1" applyAlignment="1">
      <alignment vertical="center"/>
    </xf>
    <xf numFmtId="0" fontId="6" fillId="25" borderId="43" xfId="15" applyFont="1" applyFill="1" applyBorder="1" applyAlignment="1">
      <alignment vertical="center"/>
      <protection/>
    </xf>
    <xf numFmtId="0" fontId="17" fillId="0" borderId="0" xfId="65">
      <alignment/>
      <protection/>
    </xf>
    <xf numFmtId="0" fontId="36" fillId="0" borderId="0" xfId="65" applyFont="1">
      <alignment/>
      <protection/>
    </xf>
    <xf numFmtId="9" fontId="36" fillId="0" borderId="0" xfId="65" applyNumberFormat="1" applyFont="1">
      <alignment/>
      <protection/>
    </xf>
    <xf numFmtId="0" fontId="0" fillId="0" borderId="0" xfId="66" applyAlignment="1">
      <alignment/>
      <protection/>
    </xf>
    <xf numFmtId="0" fontId="8" fillId="0" borderId="0" xfId="65" applyFont="1" applyAlignment="1">
      <alignment horizontal="left" vertical="center" wrapText="1"/>
      <protection/>
    </xf>
    <xf numFmtId="0" fontId="15" fillId="0" borderId="0" xfId="65" applyFont="1" applyBorder="1" applyAlignment="1">
      <alignment horizontal="left" vertical="center"/>
      <protection/>
    </xf>
    <xf numFmtId="0" fontId="3" fillId="14" borderId="20" xfId="65" applyFont="1" applyFill="1" applyBorder="1" applyAlignment="1">
      <alignment horizontal="center" vertical="center"/>
      <protection/>
    </xf>
    <xf numFmtId="0" fontId="37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center" vertical="center"/>
      <protection/>
    </xf>
    <xf numFmtId="0" fontId="3" fillId="7" borderId="20" xfId="65" applyFont="1" applyFill="1" applyBorder="1" applyAlignment="1">
      <alignment horizontal="center" vertical="center" wrapText="1"/>
      <protection/>
    </xf>
    <xf numFmtId="9" fontId="5" fillId="0" borderId="20" xfId="73" applyFont="1" applyBorder="1" applyAlignment="1" applyProtection="1">
      <alignment horizontal="center" vertical="justify"/>
      <protection locked="0"/>
    </xf>
    <xf numFmtId="0" fontId="6" fillId="0" borderId="0" xfId="65" applyFont="1" applyBorder="1" applyAlignment="1">
      <alignment horizontal="center" vertical="center" wrapText="1"/>
      <protection/>
    </xf>
    <xf numFmtId="9" fontId="5" fillId="0" borderId="0" xfId="73" applyFont="1" applyBorder="1" applyAlignment="1" applyProtection="1">
      <alignment horizontal="center" vertical="justify"/>
      <protection locked="0"/>
    </xf>
    <xf numFmtId="44" fontId="17" fillId="0" borderId="0" xfId="65" applyNumberFormat="1">
      <alignment/>
      <protection/>
    </xf>
    <xf numFmtId="44" fontId="6" fillId="0" borderId="0" xfId="58" applyFont="1" applyBorder="1" applyAlignment="1" applyProtection="1">
      <alignment/>
      <protection locked="0"/>
    </xf>
    <xf numFmtId="0" fontId="6" fillId="0" borderId="20" xfId="65" applyFont="1" applyFill="1" applyBorder="1" applyAlignment="1">
      <alignment horizontal="center" vertical="center" wrapText="1"/>
      <protection/>
    </xf>
    <xf numFmtId="0" fontId="6" fillId="0" borderId="20" xfId="65" applyFont="1" applyBorder="1" applyAlignment="1">
      <alignment horizontal="center" vertical="center" wrapText="1"/>
      <protection/>
    </xf>
    <xf numFmtId="9" fontId="6" fillId="0" borderId="20" xfId="73" applyFont="1" applyFill="1" applyBorder="1" applyAlignment="1" applyProtection="1">
      <alignment horizontal="center" vertical="center"/>
      <protection locked="0"/>
    </xf>
    <xf numFmtId="9" fontId="6" fillId="0" borderId="20" xfId="73" applyFont="1" applyBorder="1" applyAlignment="1" applyProtection="1">
      <alignment horizontal="center" vertical="justify"/>
      <protection locked="0"/>
    </xf>
    <xf numFmtId="0" fontId="3" fillId="0" borderId="0" xfId="65" applyFont="1" applyAlignment="1">
      <alignment horizontal="center" vertical="center" wrapText="1"/>
      <protection/>
    </xf>
    <xf numFmtId="0" fontId="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9" fontId="6" fillId="0" borderId="20" xfId="73" applyFont="1" applyFill="1" applyBorder="1" applyAlignment="1" applyProtection="1">
      <alignment horizontal="center" vertical="justify"/>
      <protection locked="0"/>
    </xf>
    <xf numFmtId="44" fontId="17" fillId="0" borderId="0" xfId="65" applyNumberFormat="1" applyAlignment="1">
      <alignment vertical="center"/>
      <protection/>
    </xf>
    <xf numFmtId="2" fontId="0" fillId="0" borderId="0" xfId="66" applyNumberFormat="1" applyAlignment="1">
      <alignment/>
      <protection/>
    </xf>
    <xf numFmtId="0" fontId="8" fillId="0" borderId="0" xfId="15" applyFont="1" applyFill="1" applyBorder="1" applyAlignment="1">
      <alignment vertical="center"/>
      <protection/>
    </xf>
    <xf numFmtId="0" fontId="40" fillId="0" borderId="0" xfId="0" applyFont="1" applyAlignment="1">
      <alignment vertical="center"/>
    </xf>
    <xf numFmtId="43" fontId="0" fillId="0" borderId="0" xfId="15" applyNumberFormat="1" applyFont="1" applyAlignment="1">
      <alignment vertical="center"/>
      <protection/>
    </xf>
    <xf numFmtId="44" fontId="0" fillId="0" borderId="0" xfId="15" applyNumberFormat="1" applyFont="1" applyAlignment="1">
      <alignment vertical="center"/>
      <protection/>
    </xf>
    <xf numFmtId="0" fontId="15" fillId="0" borderId="0" xfId="15" applyFont="1" applyFill="1" applyBorder="1" applyAlignment="1">
      <alignment vertical="center"/>
      <protection/>
    </xf>
    <xf numFmtId="0" fontId="5" fillId="27" borderId="2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center"/>
      <protection/>
    </xf>
    <xf numFmtId="0" fontId="3" fillId="0" borderId="20" xfId="15" applyFont="1" applyFill="1" applyBorder="1" applyAlignment="1">
      <alignment horizontal="center" vertical="center"/>
      <protection/>
    </xf>
    <xf numFmtId="0" fontId="3" fillId="30" borderId="20" xfId="15" applyFont="1" applyFill="1" applyBorder="1" applyAlignment="1">
      <alignment horizontal="center" vertical="center" wrapText="1"/>
      <protection/>
    </xf>
    <xf numFmtId="0" fontId="0" fillId="0" borderId="0" xfId="15" applyFont="1" applyAlignment="1">
      <alignment vertical="center"/>
      <protection/>
    </xf>
    <xf numFmtId="0" fontId="3" fillId="7" borderId="20" xfId="15" applyFont="1" applyFill="1" applyBorder="1" applyAlignment="1">
      <alignment horizontal="center" vertical="center" wrapText="1"/>
      <protection/>
    </xf>
    <xf numFmtId="0" fontId="14" fillId="0" borderId="0" xfId="15" applyFont="1" applyAlignment="1">
      <alignment vertical="center"/>
      <protection/>
    </xf>
    <xf numFmtId="0" fontId="6" fillId="0" borderId="20" xfId="15" applyFont="1" applyBorder="1" applyAlignment="1">
      <alignment horizontal="center" vertical="center" wrapText="1"/>
      <protection/>
    </xf>
    <xf numFmtId="0" fontId="13" fillId="0" borderId="20" xfId="15" applyFont="1" applyBorder="1" applyAlignment="1">
      <alignment horizontal="center" vertical="center" wrapText="1"/>
      <protection/>
    </xf>
    <xf numFmtId="9" fontId="6" fillId="0" borderId="20" xfId="72" applyFont="1" applyBorder="1" applyAlignment="1">
      <alignment horizontal="center" vertical="center"/>
    </xf>
    <xf numFmtId="0" fontId="13" fillId="0" borderId="44" xfId="15" applyFont="1" applyBorder="1" applyAlignment="1">
      <alignment horizontal="center" vertical="center" wrapText="1"/>
      <protection/>
    </xf>
    <xf numFmtId="0" fontId="6" fillId="0" borderId="44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6" fillId="0" borderId="0" xfId="26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left" vertical="center" wrapText="1"/>
      <protection/>
    </xf>
    <xf numFmtId="0" fontId="0" fillId="0" borderId="30" xfId="15" applyFont="1" applyBorder="1" applyAlignment="1">
      <alignment vertical="center"/>
      <protection/>
    </xf>
    <xf numFmtId="0" fontId="41" fillId="0" borderId="0" xfId="15" applyFont="1" applyFill="1" applyBorder="1" applyAlignment="1">
      <alignment vertical="center"/>
      <protection/>
    </xf>
    <xf numFmtId="0" fontId="3" fillId="7" borderId="45" xfId="15" applyFont="1" applyFill="1" applyBorder="1" applyAlignment="1">
      <alignment horizontal="center" vertical="center" wrapText="1"/>
      <protection/>
    </xf>
    <xf numFmtId="0" fontId="5" fillId="27" borderId="20" xfId="15" applyFont="1" applyFill="1" applyBorder="1" applyAlignment="1">
      <alignment vertical="center"/>
      <protection/>
    </xf>
    <xf numFmtId="44" fontId="6" fillId="0" borderId="30" xfId="57" applyFont="1" applyBorder="1" applyAlignment="1">
      <alignment vertical="center"/>
    </xf>
    <xf numFmtId="0" fontId="6" fillId="0" borderId="20" xfId="15" applyFont="1" applyBorder="1" applyAlignment="1">
      <alignment vertical="center" wrapText="1"/>
      <protection/>
    </xf>
    <xf numFmtId="0" fontId="13" fillId="0" borderId="30" xfId="15" applyFont="1" applyBorder="1" applyAlignment="1">
      <alignment horizontal="center" vertical="center" wrapText="1"/>
      <protection/>
    </xf>
    <xf numFmtId="44" fontId="0" fillId="0" borderId="0" xfId="0" applyNumberFormat="1" applyAlignment="1">
      <alignment vertical="center"/>
    </xf>
    <xf numFmtId="0" fontId="42" fillId="0" borderId="0" xfId="15" applyFont="1" applyBorder="1" applyAlignment="1">
      <alignment horizontal="center" vertical="center" wrapText="1"/>
      <protection/>
    </xf>
    <xf numFmtId="0" fontId="42" fillId="0" borderId="0" xfId="26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vertical="center" wrapText="1"/>
      <protection/>
    </xf>
    <xf numFmtId="0" fontId="13" fillId="0" borderId="0" xfId="15" applyFont="1" applyBorder="1" applyAlignment="1">
      <alignment horizontal="center" vertical="center" wrapText="1"/>
      <protection/>
    </xf>
    <xf numFmtId="0" fontId="0" fillId="0" borderId="0" xfId="15" applyFont="1" applyBorder="1" applyAlignment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Border="1" applyAlignment="1">
      <alignment horizontal="center" vertical="center" wrapText="1"/>
      <protection/>
    </xf>
    <xf numFmtId="0" fontId="43" fillId="0" borderId="0" xfId="15" applyFont="1" applyBorder="1" applyAlignment="1">
      <alignment horizontal="center" vertical="center" wrapText="1"/>
      <protection/>
    </xf>
    <xf numFmtId="44" fontId="6" fillId="0" borderId="30" xfId="57" applyFont="1" applyBorder="1" applyAlignment="1">
      <alignment vertical="center" wrapText="1"/>
    </xf>
    <xf numFmtId="44" fontId="6" fillId="0" borderId="30" xfId="57" applyFont="1" applyBorder="1" applyAlignment="1">
      <alignment horizontal="center" vertical="center" wrapText="1"/>
    </xf>
    <xf numFmtId="0" fontId="0" fillId="0" borderId="0" xfId="26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vertical="center"/>
      <protection/>
    </xf>
    <xf numFmtId="172" fontId="0" fillId="0" borderId="0" xfId="15" applyNumberFormat="1" applyFont="1" applyAlignment="1">
      <alignment vertical="center"/>
      <protection/>
    </xf>
    <xf numFmtId="0" fontId="6" fillId="15" borderId="23" xfId="67" applyFont="1" applyFill="1" applyBorder="1" applyAlignment="1">
      <alignment horizontal="center" vertical="center" wrapText="1"/>
      <protection/>
    </xf>
    <xf numFmtId="0" fontId="6" fillId="29" borderId="33" xfId="15" applyFont="1" applyFill="1" applyBorder="1" applyAlignment="1">
      <alignment horizontal="center" vertical="center"/>
      <protection/>
    </xf>
    <xf numFmtId="0" fontId="6" fillId="29" borderId="19" xfId="15" applyFont="1" applyFill="1" applyBorder="1" applyAlignment="1">
      <alignment horizontal="center" vertical="center"/>
      <protection/>
    </xf>
    <xf numFmtId="0" fontId="6" fillId="20" borderId="46" xfId="15" applyFont="1" applyFill="1" applyBorder="1" applyAlignment="1">
      <alignment horizontal="center" vertical="center"/>
      <protection/>
    </xf>
    <xf numFmtId="0" fontId="6" fillId="20" borderId="47" xfId="15" applyFont="1" applyFill="1" applyBorder="1" applyAlignment="1">
      <alignment horizontal="center" vertical="center"/>
      <protection/>
    </xf>
    <xf numFmtId="0" fontId="5" fillId="27" borderId="48" xfId="15" applyFont="1" applyFill="1" applyBorder="1" applyAlignment="1">
      <alignment horizontal="center" vertical="center"/>
      <protection/>
    </xf>
    <xf numFmtId="0" fontId="3" fillId="0" borderId="49" xfId="15" applyFont="1" applyFill="1" applyBorder="1" applyAlignment="1">
      <alignment horizontal="center" vertical="center"/>
      <protection/>
    </xf>
    <xf numFmtId="0" fontId="3" fillId="0" borderId="50" xfId="15" applyFont="1" applyFill="1" applyBorder="1" applyAlignment="1">
      <alignment horizontal="center" vertical="center"/>
      <protection/>
    </xf>
    <xf numFmtId="0" fontId="8" fillId="0" borderId="0" xfId="15" applyFont="1" applyAlignment="1">
      <alignment horizontal="left" vertical="center" wrapText="1"/>
      <protection/>
    </xf>
    <xf numFmtId="0" fontId="6" fillId="20" borderId="51" xfId="15" applyFont="1" applyFill="1" applyBorder="1" applyAlignment="1">
      <alignment horizontal="center" vertical="center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6" fillId="28" borderId="52" xfId="15" applyFont="1" applyFill="1" applyBorder="1" applyAlignment="1">
      <alignment horizontal="center" vertical="center"/>
      <protection/>
    </xf>
    <xf numFmtId="0" fontId="6" fillId="28" borderId="53" xfId="15" applyFont="1" applyFill="1" applyBorder="1" applyAlignment="1">
      <alignment horizontal="center" vertical="center"/>
      <protection/>
    </xf>
    <xf numFmtId="0" fontId="3" fillId="27" borderId="20" xfId="67" applyFont="1" applyFill="1" applyBorder="1" applyAlignment="1">
      <alignment horizontal="center" vertical="center" wrapText="1"/>
      <protection/>
    </xf>
    <xf numFmtId="0" fontId="3" fillId="23" borderId="20" xfId="15" applyFont="1" applyFill="1" applyBorder="1" applyAlignment="1">
      <alignment horizontal="center" vertical="center"/>
      <protection/>
    </xf>
    <xf numFmtId="0" fontId="5" fillId="27" borderId="28" xfId="15" applyFont="1" applyFill="1" applyBorder="1" applyAlignment="1">
      <alignment horizontal="center" vertical="center"/>
      <protection/>
    </xf>
    <xf numFmtId="0" fontId="14" fillId="15" borderId="37" xfId="15" applyFont="1" applyFill="1" applyBorder="1" applyAlignment="1">
      <alignment horizontal="center" vertical="center" wrapText="1"/>
      <protection/>
    </xf>
    <xf numFmtId="0" fontId="6" fillId="15" borderId="24" xfId="67" applyFont="1" applyFill="1" applyBorder="1" applyAlignment="1">
      <alignment horizontal="center" vertical="center" wrapText="1"/>
      <protection/>
    </xf>
    <xf numFmtId="0" fontId="14" fillId="15" borderId="31" xfId="15" applyFont="1" applyFill="1" applyBorder="1" applyAlignment="1">
      <alignment horizontal="center" vertical="center" wrapText="1"/>
      <protection/>
    </xf>
    <xf numFmtId="0" fontId="6" fillId="16" borderId="54" xfId="15" applyFont="1" applyFill="1" applyBorder="1" applyAlignment="1">
      <alignment horizontal="center" vertical="center" wrapText="1"/>
      <protection/>
    </xf>
    <xf numFmtId="0" fontId="6" fillId="16" borderId="55" xfId="15" applyFont="1" applyFill="1" applyBorder="1" applyAlignment="1">
      <alignment horizontal="center" vertical="center" wrapText="1"/>
      <protection/>
    </xf>
    <xf numFmtId="0" fontId="6" fillId="16" borderId="56" xfId="15" applyFont="1" applyFill="1" applyBorder="1" applyAlignment="1">
      <alignment horizontal="center" vertical="center" wrapText="1"/>
      <protection/>
    </xf>
    <xf numFmtId="0" fontId="3" fillId="31" borderId="51" xfId="67" applyFont="1" applyFill="1" applyBorder="1" applyAlignment="1">
      <alignment horizontal="center" vertical="center" wrapText="1"/>
      <protection/>
    </xf>
    <xf numFmtId="0" fontId="3" fillId="31" borderId="46" xfId="67" applyFont="1" applyFill="1" applyBorder="1" applyAlignment="1">
      <alignment horizontal="center" vertical="center" wrapText="1"/>
      <protection/>
    </xf>
    <xf numFmtId="0" fontId="3" fillId="0" borderId="57" xfId="15" applyFont="1" applyBorder="1" applyAlignment="1">
      <alignment horizontal="center" vertical="center"/>
      <protection/>
    </xf>
    <xf numFmtId="0" fontId="5" fillId="16" borderId="20" xfId="15" applyFont="1" applyFill="1" applyBorder="1" applyAlignment="1">
      <alignment horizontal="center" vertical="center"/>
      <protection/>
    </xf>
    <xf numFmtId="0" fontId="6" fillId="8" borderId="28" xfId="67" applyFont="1" applyFill="1" applyBorder="1" applyAlignment="1">
      <alignment horizontal="center" vertical="center" wrapText="1"/>
      <protection/>
    </xf>
    <xf numFmtId="0" fontId="6" fillId="8" borderId="48" xfId="67" applyFont="1" applyFill="1" applyBorder="1" applyAlignment="1">
      <alignment horizontal="center" vertical="center" wrapText="1"/>
      <protection/>
    </xf>
    <xf numFmtId="0" fontId="6" fillId="8" borderId="49" xfId="67" applyFont="1" applyFill="1" applyBorder="1" applyAlignment="1">
      <alignment horizontal="center" vertical="center" wrapText="1"/>
      <protection/>
    </xf>
    <xf numFmtId="0" fontId="6" fillId="8" borderId="50" xfId="67" applyFont="1" applyFill="1" applyBorder="1" applyAlignment="1">
      <alignment horizontal="center" vertical="center" wrapText="1"/>
      <protection/>
    </xf>
    <xf numFmtId="0" fontId="6" fillId="32" borderId="28" xfId="15" applyFont="1" applyFill="1" applyBorder="1" applyAlignment="1">
      <alignment horizontal="center" vertical="center" wrapText="1"/>
      <protection/>
    </xf>
    <xf numFmtId="0" fontId="6" fillId="32" borderId="48" xfId="15" applyFont="1" applyFill="1" applyBorder="1" applyAlignment="1">
      <alignment horizontal="center" vertical="center" wrapText="1"/>
      <protection/>
    </xf>
    <xf numFmtId="0" fontId="6" fillId="32" borderId="52" xfId="15" applyFont="1" applyFill="1" applyBorder="1" applyAlignment="1">
      <alignment horizontal="center" vertical="center" wrapText="1"/>
      <protection/>
    </xf>
    <xf numFmtId="0" fontId="6" fillId="32" borderId="53" xfId="15" applyFont="1" applyFill="1" applyBorder="1" applyAlignment="1">
      <alignment horizontal="center" vertical="center" wrapText="1"/>
      <protection/>
    </xf>
    <xf numFmtId="0" fontId="6" fillId="0" borderId="19" xfId="15" applyFont="1" applyFill="1" applyBorder="1" applyAlignment="1">
      <alignment horizontal="center" vertical="center"/>
      <protection/>
    </xf>
    <xf numFmtId="0" fontId="6" fillId="0" borderId="33" xfId="15" applyFont="1" applyFill="1" applyBorder="1" applyAlignment="1">
      <alignment horizontal="center" vertical="center"/>
      <protection/>
    </xf>
    <xf numFmtId="0" fontId="6" fillId="3" borderId="20" xfId="67" applyFont="1" applyFill="1" applyBorder="1" applyAlignment="1">
      <alignment horizontal="center" vertical="center" wrapText="1"/>
      <protection/>
    </xf>
    <xf numFmtId="0" fontId="6" fillId="21" borderId="58" xfId="15" applyFont="1" applyFill="1" applyBorder="1" applyAlignment="1">
      <alignment horizontal="center" vertical="center"/>
      <protection/>
    </xf>
    <xf numFmtId="0" fontId="6" fillId="21" borderId="59" xfId="15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center" vertical="center"/>
      <protection/>
    </xf>
    <xf numFmtId="0" fontId="6" fillId="29" borderId="28" xfId="15" applyFont="1" applyFill="1" applyBorder="1" applyAlignment="1">
      <alignment horizontal="center" vertical="center" wrapText="1"/>
      <protection/>
    </xf>
    <xf numFmtId="0" fontId="6" fillId="29" borderId="29" xfId="15" applyFont="1" applyFill="1" applyBorder="1" applyAlignment="1">
      <alignment horizontal="center" vertical="center"/>
      <protection/>
    </xf>
    <xf numFmtId="0" fontId="6" fillId="29" borderId="49" xfId="15" applyFont="1" applyFill="1" applyBorder="1" applyAlignment="1">
      <alignment horizontal="center" vertical="center"/>
      <protection/>
    </xf>
    <xf numFmtId="0" fontId="6" fillId="29" borderId="60" xfId="15" applyFont="1" applyFill="1" applyBorder="1" applyAlignment="1">
      <alignment horizontal="center" vertical="center"/>
      <protection/>
    </xf>
    <xf numFmtId="0" fontId="6" fillId="28" borderId="52" xfId="15" applyFont="1" applyFill="1" applyBorder="1" applyAlignment="1" applyProtection="1">
      <alignment horizontal="center" vertical="center"/>
      <protection/>
    </xf>
    <xf numFmtId="0" fontId="6" fillId="28" borderId="53" xfId="15" applyFont="1" applyFill="1" applyBorder="1" applyAlignment="1" applyProtection="1">
      <alignment horizontal="center" vertical="center"/>
      <protection/>
    </xf>
    <xf numFmtId="0" fontId="6" fillId="3" borderId="18" xfId="67" applyFont="1" applyFill="1" applyBorder="1" applyAlignment="1" applyProtection="1">
      <alignment horizontal="center" vertical="center" wrapText="1"/>
      <protection/>
    </xf>
    <xf numFmtId="0" fontId="6" fillId="3" borderId="61" xfId="67" applyFont="1" applyFill="1" applyBorder="1" applyAlignment="1" applyProtection="1">
      <alignment horizontal="center" vertical="center" wrapText="1"/>
      <protection/>
    </xf>
    <xf numFmtId="0" fontId="6" fillId="29" borderId="19" xfId="15" applyFont="1" applyFill="1" applyBorder="1" applyAlignment="1" applyProtection="1">
      <alignment horizontal="center" vertical="center"/>
      <protection/>
    </xf>
    <xf numFmtId="0" fontId="6" fillId="29" borderId="62" xfId="15" applyFont="1" applyFill="1" applyBorder="1" applyAlignment="1" applyProtection="1">
      <alignment horizontal="center" vertical="center"/>
      <protection/>
    </xf>
    <xf numFmtId="0" fontId="6" fillId="29" borderId="33" xfId="15" applyFont="1" applyFill="1" applyBorder="1" applyAlignment="1" applyProtection="1">
      <alignment horizontal="center" vertical="center"/>
      <protection/>
    </xf>
    <xf numFmtId="0" fontId="6" fillId="32" borderId="28" xfId="15" applyFont="1" applyFill="1" applyBorder="1" applyAlignment="1" applyProtection="1">
      <alignment horizontal="center" vertical="center" wrapText="1"/>
      <protection/>
    </xf>
    <xf numFmtId="0" fontId="6" fillId="32" borderId="48" xfId="15" applyFont="1" applyFill="1" applyBorder="1" applyAlignment="1" applyProtection="1">
      <alignment horizontal="center" vertical="center" wrapText="1"/>
      <protection/>
    </xf>
    <xf numFmtId="0" fontId="6" fillId="32" borderId="49" xfId="15" applyFont="1" applyFill="1" applyBorder="1" applyAlignment="1" applyProtection="1">
      <alignment horizontal="center" vertical="center" wrapText="1"/>
      <protection/>
    </xf>
    <xf numFmtId="0" fontId="6" fillId="32" borderId="50" xfId="15" applyFont="1" applyFill="1" applyBorder="1" applyAlignment="1" applyProtection="1">
      <alignment horizontal="center" vertical="center" wrapText="1"/>
      <protection/>
    </xf>
    <xf numFmtId="166" fontId="3" fillId="8" borderId="28" xfId="15" applyNumberFormat="1" applyFont="1" applyFill="1" applyBorder="1" applyAlignment="1" applyProtection="1">
      <alignment horizontal="center" vertical="center" wrapText="1"/>
      <protection/>
    </xf>
    <xf numFmtId="166" fontId="3" fillId="8" borderId="48" xfId="15" applyNumberFormat="1" applyFont="1" applyFill="1" applyBorder="1" applyAlignment="1" applyProtection="1">
      <alignment horizontal="center" vertical="center" wrapText="1"/>
      <protection/>
    </xf>
    <xf numFmtId="166" fontId="3" fillId="8" borderId="49" xfId="15" applyNumberFormat="1" applyFont="1" applyFill="1" applyBorder="1" applyAlignment="1" applyProtection="1">
      <alignment horizontal="center" vertical="center" wrapText="1"/>
      <protection/>
    </xf>
    <xf numFmtId="166" fontId="3" fillId="8" borderId="50" xfId="15" applyNumberFormat="1" applyFont="1" applyFill="1" applyBorder="1" applyAlignment="1" applyProtection="1">
      <alignment horizontal="center" vertical="center" wrapText="1"/>
      <protection/>
    </xf>
    <xf numFmtId="0" fontId="3" fillId="27" borderId="20" xfId="67" applyFont="1" applyFill="1" applyBorder="1" applyAlignment="1" applyProtection="1">
      <alignment horizontal="center" vertical="center" wrapText="1"/>
      <protection/>
    </xf>
    <xf numFmtId="0" fontId="6" fillId="23" borderId="20" xfId="15" applyFont="1" applyFill="1" applyBorder="1" applyAlignment="1">
      <alignment horizontal="center" vertical="center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33" xfId="15" applyFont="1" applyBorder="1" applyAlignment="1">
      <alignment horizontal="center" vertical="center" wrapText="1"/>
      <protection/>
    </xf>
    <xf numFmtId="0" fontId="3" fillId="0" borderId="49" xfId="15" applyFont="1" applyFill="1" applyBorder="1" applyAlignment="1" applyProtection="1">
      <alignment horizontal="center" vertical="center"/>
      <protection/>
    </xf>
    <xf numFmtId="0" fontId="3" fillId="0" borderId="50" xfId="15" applyFont="1" applyFill="1" applyBorder="1" applyAlignment="1" applyProtection="1">
      <alignment horizontal="center" vertical="center"/>
      <protection/>
    </xf>
    <xf numFmtId="0" fontId="6" fillId="15" borderId="23" xfId="67" applyFont="1" applyFill="1" applyBorder="1" applyAlignment="1" applyProtection="1">
      <alignment horizontal="center" vertical="center" wrapText="1"/>
      <protection/>
    </xf>
    <xf numFmtId="0" fontId="14" fillId="15" borderId="37" xfId="15" applyFont="1" applyFill="1" applyBorder="1" applyAlignment="1" applyProtection="1">
      <alignment horizontal="center" vertical="center" wrapText="1"/>
      <protection/>
    </xf>
    <xf numFmtId="0" fontId="6" fillId="15" borderId="24" xfId="67" applyFont="1" applyFill="1" applyBorder="1" applyAlignment="1" applyProtection="1">
      <alignment horizontal="center" vertical="center" wrapText="1"/>
      <protection/>
    </xf>
    <xf numFmtId="0" fontId="14" fillId="15" borderId="31" xfId="15" applyFont="1" applyFill="1" applyBorder="1" applyAlignment="1" applyProtection="1">
      <alignment horizontal="center" vertical="center" wrapText="1"/>
      <protection/>
    </xf>
    <xf numFmtId="0" fontId="6" fillId="20" borderId="51" xfId="15" applyFont="1" applyFill="1" applyBorder="1" applyAlignment="1" applyProtection="1">
      <alignment horizontal="center" vertical="center"/>
      <protection/>
    </xf>
    <xf numFmtId="0" fontId="6" fillId="20" borderId="47" xfId="15" applyFont="1" applyFill="1" applyBorder="1" applyAlignment="1" applyProtection="1">
      <alignment horizontal="center" vertical="center"/>
      <protection/>
    </xf>
    <xf numFmtId="0" fontId="6" fillId="20" borderId="46" xfId="15" applyFont="1" applyFill="1" applyBorder="1" applyAlignment="1" applyProtection="1">
      <alignment horizontal="center" vertical="center"/>
      <protection/>
    </xf>
    <xf numFmtId="0" fontId="6" fillId="31" borderId="51" xfId="67" applyFont="1" applyFill="1" applyBorder="1" applyAlignment="1">
      <alignment horizontal="center" vertical="center" wrapText="1"/>
      <protection/>
    </xf>
    <xf numFmtId="0" fontId="6" fillId="31" borderId="46" xfId="67" applyFont="1" applyFill="1" applyBorder="1" applyAlignment="1">
      <alignment horizontal="center" vertical="center" wrapText="1"/>
      <protection/>
    </xf>
    <xf numFmtId="0" fontId="6" fillId="0" borderId="19" xfId="15" applyFont="1" applyFill="1" applyBorder="1" applyAlignment="1" applyProtection="1">
      <alignment horizontal="center" vertical="center"/>
      <protection/>
    </xf>
    <xf numFmtId="0" fontId="6" fillId="0" borderId="63" xfId="15" applyFont="1" applyFill="1" applyBorder="1" applyAlignment="1" applyProtection="1">
      <alignment horizontal="center" vertical="center"/>
      <protection/>
    </xf>
    <xf numFmtId="0" fontId="6" fillId="0" borderId="64" xfId="15" applyFont="1" applyFill="1" applyBorder="1" applyAlignment="1" applyProtection="1">
      <alignment horizontal="center" vertical="center"/>
      <protection/>
    </xf>
    <xf numFmtId="0" fontId="6" fillId="0" borderId="33" xfId="15" applyFont="1" applyFill="1" applyBorder="1" applyAlignment="1" applyProtection="1">
      <alignment horizontal="center" vertical="center"/>
      <protection/>
    </xf>
    <xf numFmtId="0" fontId="5" fillId="16" borderId="65" xfId="15" applyFont="1" applyFill="1" applyBorder="1" applyAlignment="1" applyProtection="1">
      <alignment horizontal="center" vertical="center"/>
      <protection/>
    </xf>
    <xf numFmtId="0" fontId="5" fillId="16" borderId="66" xfId="15" applyFont="1" applyFill="1" applyBorder="1" applyAlignment="1" applyProtection="1">
      <alignment horizontal="center" vertical="center"/>
      <protection/>
    </xf>
    <xf numFmtId="0" fontId="5" fillId="16" borderId="67" xfId="15" applyFont="1" applyFill="1" applyBorder="1" applyAlignment="1" applyProtection="1">
      <alignment horizontal="center" vertical="center"/>
      <protection/>
    </xf>
    <xf numFmtId="0" fontId="5" fillId="16" borderId="68" xfId="15" applyFont="1" applyFill="1" applyBorder="1" applyAlignment="1" applyProtection="1">
      <alignment horizontal="center" vertical="center"/>
      <protection/>
    </xf>
    <xf numFmtId="0" fontId="6" fillId="21" borderId="58" xfId="15" applyFont="1" applyFill="1" applyBorder="1" applyAlignment="1" applyProtection="1">
      <alignment horizontal="center" vertical="center"/>
      <protection/>
    </xf>
    <xf numFmtId="0" fontId="6" fillId="21" borderId="59" xfId="15" applyFont="1" applyFill="1" applyBorder="1" applyAlignment="1" applyProtection="1">
      <alignment horizontal="center" vertical="center"/>
      <protection/>
    </xf>
    <xf numFmtId="0" fontId="6" fillId="16" borderId="54" xfId="15" applyFont="1" applyFill="1" applyBorder="1" applyAlignment="1" applyProtection="1">
      <alignment horizontal="center" vertical="center" wrapText="1"/>
      <protection/>
    </xf>
    <xf numFmtId="0" fontId="6" fillId="16" borderId="55" xfId="15" applyFont="1" applyFill="1" applyBorder="1" applyAlignment="1" applyProtection="1">
      <alignment horizontal="center" vertical="center" wrapText="1"/>
      <protection/>
    </xf>
    <xf numFmtId="0" fontId="6" fillId="16" borderId="56" xfId="15" applyFont="1" applyFill="1" applyBorder="1" applyAlignment="1" applyProtection="1">
      <alignment horizontal="center" vertical="center" wrapText="1"/>
      <protection/>
    </xf>
    <xf numFmtId="0" fontId="3" fillId="15" borderId="20" xfId="67" applyFont="1" applyFill="1" applyBorder="1" applyAlignment="1" applyProtection="1">
      <alignment horizontal="center" vertical="center" wrapText="1"/>
      <protection/>
    </xf>
    <xf numFmtId="0" fontId="0" fillId="15" borderId="18" xfId="15" applyFont="1" applyFill="1" applyBorder="1" applyAlignment="1" applyProtection="1">
      <alignment horizontal="center" vertical="center" wrapText="1"/>
      <protection/>
    </xf>
    <xf numFmtId="0" fontId="5" fillId="31" borderId="69" xfId="67" applyFont="1" applyFill="1" applyBorder="1" applyAlignment="1">
      <alignment horizontal="center" vertical="center" wrapText="1"/>
      <protection/>
    </xf>
    <xf numFmtId="0" fontId="5" fillId="31" borderId="70" xfId="67" applyFont="1" applyFill="1" applyBorder="1" applyAlignment="1">
      <alignment horizontal="center" vertical="center" wrapText="1"/>
      <protection/>
    </xf>
    <xf numFmtId="0" fontId="5" fillId="31" borderId="58" xfId="67" applyFont="1" applyFill="1" applyBorder="1" applyAlignment="1">
      <alignment horizontal="center" vertical="center" wrapText="1"/>
      <protection/>
    </xf>
    <xf numFmtId="0" fontId="5" fillId="31" borderId="59" xfId="67" applyFont="1" applyFill="1" applyBorder="1" applyAlignment="1">
      <alignment horizontal="center" vertical="center" wrapText="1"/>
      <protection/>
    </xf>
    <xf numFmtId="165" fontId="6" fillId="23" borderId="65" xfId="15" applyNumberFormat="1" applyFont="1" applyFill="1" applyBorder="1" applyAlignment="1">
      <alignment horizontal="left" vertical="center" wrapText="1"/>
      <protection/>
    </xf>
    <xf numFmtId="165" fontId="6" fillId="23" borderId="68" xfId="15" applyNumberFormat="1" applyFont="1" applyFill="1" applyBorder="1" applyAlignment="1">
      <alignment horizontal="left" vertical="center" wrapText="1"/>
      <protection/>
    </xf>
    <xf numFmtId="165" fontId="6" fillId="23" borderId="51" xfId="15" applyNumberFormat="1" applyFont="1" applyFill="1" applyBorder="1" applyAlignment="1">
      <alignment horizontal="left" vertical="center" wrapText="1"/>
      <protection/>
    </xf>
    <xf numFmtId="165" fontId="6" fillId="23" borderId="46" xfId="15" applyNumberFormat="1" applyFont="1" applyFill="1" applyBorder="1" applyAlignment="1">
      <alignment horizontal="left" vertical="center" wrapText="1"/>
      <protection/>
    </xf>
    <xf numFmtId="165" fontId="6" fillId="23" borderId="65" xfId="15" applyNumberFormat="1" applyFont="1" applyFill="1" applyBorder="1" applyAlignment="1">
      <alignment horizontal="right" vertical="center" wrapText="1"/>
      <protection/>
    </xf>
    <xf numFmtId="165" fontId="6" fillId="23" borderId="68" xfId="15" applyNumberFormat="1" applyFont="1" applyFill="1" applyBorder="1" applyAlignment="1">
      <alignment horizontal="right" vertical="center" wrapText="1"/>
      <protection/>
    </xf>
    <xf numFmtId="0" fontId="15" fillId="0" borderId="0" xfId="15" applyFont="1" applyBorder="1" applyAlignment="1">
      <alignment horizontal="left" vertical="center" wrapText="1"/>
      <protection/>
    </xf>
    <xf numFmtId="0" fontId="5" fillId="20" borderId="20" xfId="67" applyFont="1" applyFill="1" applyBorder="1" applyAlignment="1">
      <alignment horizontal="center" vertical="center" wrapText="1"/>
      <protection/>
    </xf>
    <xf numFmtId="0" fontId="3" fillId="8" borderId="69" xfId="67" applyFont="1" applyFill="1" applyBorder="1" applyAlignment="1">
      <alignment horizontal="center" vertical="center" wrapText="1"/>
      <protection/>
    </xf>
    <xf numFmtId="0" fontId="3" fillId="8" borderId="70" xfId="67" applyFont="1" applyFill="1" applyBorder="1" applyAlignment="1">
      <alignment horizontal="center" vertical="center" wrapText="1"/>
      <protection/>
    </xf>
    <xf numFmtId="165" fontId="6" fillId="23" borderId="17" xfId="15" applyNumberFormat="1" applyFont="1" applyFill="1" applyBorder="1" applyAlignment="1">
      <alignment horizontal="right" vertical="center"/>
      <protection/>
    </xf>
    <xf numFmtId="165" fontId="6" fillId="23" borderId="25" xfId="15" applyNumberFormat="1" applyFont="1" applyFill="1" applyBorder="1" applyAlignment="1">
      <alignment horizontal="right" vertical="center"/>
      <protection/>
    </xf>
    <xf numFmtId="0" fontId="3" fillId="15" borderId="24" xfId="67" applyFont="1" applyFill="1" applyBorder="1" applyAlignment="1">
      <alignment horizontal="center" vertical="center" wrapText="1"/>
      <protection/>
    </xf>
    <xf numFmtId="0" fontId="0" fillId="15" borderId="25" xfId="15" applyFont="1" applyFill="1" applyBorder="1" applyAlignment="1">
      <alignment horizontal="center" vertical="center" wrapText="1"/>
      <protection/>
    </xf>
    <xf numFmtId="0" fontId="3" fillId="20" borderId="19" xfId="67" applyFont="1" applyFill="1" applyBorder="1" applyAlignment="1">
      <alignment horizontal="center" vertical="center" wrapText="1"/>
      <protection/>
    </xf>
    <xf numFmtId="0" fontId="3" fillId="20" borderId="33" xfId="67" applyFont="1" applyFill="1" applyBorder="1" applyAlignment="1">
      <alignment horizontal="center" vertical="center" wrapText="1"/>
      <protection/>
    </xf>
    <xf numFmtId="0" fontId="0" fillId="0" borderId="0" xfId="15" applyFont="1" applyAlignment="1">
      <alignment vertical="center"/>
      <protection/>
    </xf>
    <xf numFmtId="165" fontId="6" fillId="23" borderId="26" xfId="15" applyNumberFormat="1" applyFont="1" applyFill="1" applyBorder="1" applyAlignment="1">
      <alignment horizontal="right" vertical="center"/>
      <protection/>
    </xf>
    <xf numFmtId="165" fontId="6" fillId="23" borderId="27" xfId="15" applyNumberFormat="1" applyFont="1" applyFill="1" applyBorder="1" applyAlignment="1">
      <alignment horizontal="right" vertical="center"/>
      <protection/>
    </xf>
    <xf numFmtId="0" fontId="0" fillId="0" borderId="0" xfId="15" applyFont="1" applyAlignment="1">
      <alignment vertical="center"/>
      <protection/>
    </xf>
    <xf numFmtId="0" fontId="3" fillId="15" borderId="21" xfId="67" applyFont="1" applyFill="1" applyBorder="1" applyAlignment="1">
      <alignment horizontal="center" vertical="center" wrapText="1"/>
      <protection/>
    </xf>
    <xf numFmtId="0" fontId="0" fillId="15" borderId="17" xfId="15" applyFont="1" applyFill="1" applyBorder="1" applyAlignment="1">
      <alignment horizontal="center" vertical="center" wrapText="1"/>
      <protection/>
    </xf>
    <xf numFmtId="0" fontId="3" fillId="15" borderId="22" xfId="67" applyFont="1" applyFill="1" applyBorder="1" applyAlignment="1">
      <alignment horizontal="center" vertical="center" wrapText="1"/>
      <protection/>
    </xf>
    <xf numFmtId="165" fontId="6" fillId="23" borderId="21" xfId="15" applyNumberFormat="1" applyFont="1" applyFill="1" applyBorder="1" applyAlignment="1">
      <alignment horizontal="right" vertical="center"/>
      <protection/>
    </xf>
    <xf numFmtId="165" fontId="6" fillId="23" borderId="22" xfId="15" applyNumberFormat="1" applyFont="1" applyFill="1" applyBorder="1" applyAlignment="1">
      <alignment horizontal="right" vertical="center"/>
      <protection/>
    </xf>
    <xf numFmtId="0" fontId="3" fillId="15" borderId="17" xfId="67" applyFont="1" applyFill="1" applyBorder="1" applyAlignment="1">
      <alignment horizontal="center" vertical="center" wrapText="1"/>
      <protection/>
    </xf>
    <xf numFmtId="0" fontId="3" fillId="15" borderId="25" xfId="67" applyFont="1" applyFill="1" applyBorder="1" applyAlignment="1">
      <alignment horizontal="center" vertical="center" wrapText="1"/>
      <protection/>
    </xf>
    <xf numFmtId="165" fontId="6" fillId="23" borderId="51" xfId="26" applyNumberFormat="1" applyFont="1" applyFill="1" applyBorder="1" applyAlignment="1">
      <alignment horizontal="right" vertical="center"/>
      <protection/>
    </xf>
    <xf numFmtId="165" fontId="6" fillId="23" borderId="46" xfId="26" applyNumberFormat="1" applyFont="1" applyFill="1" applyBorder="1" applyAlignment="1">
      <alignment horizontal="right" vertical="center"/>
      <protection/>
    </xf>
    <xf numFmtId="0" fontId="3" fillId="31" borderId="69" xfId="67" applyFont="1" applyFill="1" applyBorder="1" applyAlignment="1">
      <alignment horizontal="center" vertical="center" wrapText="1"/>
      <protection/>
    </xf>
    <xf numFmtId="0" fontId="3" fillId="31" borderId="70" xfId="67" applyFont="1" applyFill="1" applyBorder="1" applyAlignment="1">
      <alignment horizontal="center" vertical="center" wrapText="1"/>
      <protection/>
    </xf>
    <xf numFmtId="0" fontId="3" fillId="31" borderId="58" xfId="67" applyFont="1" applyFill="1" applyBorder="1" applyAlignment="1">
      <alignment horizontal="center" vertical="center" wrapText="1"/>
      <protection/>
    </xf>
    <xf numFmtId="0" fontId="3" fillId="31" borderId="59" xfId="67" applyFont="1" applyFill="1" applyBorder="1" applyAlignment="1">
      <alignment horizontal="center" vertical="center" wrapText="1"/>
      <protection/>
    </xf>
    <xf numFmtId="165" fontId="6" fillId="23" borderId="54" xfId="15" applyNumberFormat="1" applyFont="1" applyFill="1" applyBorder="1" applyAlignment="1">
      <alignment horizontal="right" vertical="center"/>
      <protection/>
    </xf>
    <xf numFmtId="165" fontId="6" fillId="23" borderId="56" xfId="15" applyNumberFormat="1" applyFont="1" applyFill="1" applyBorder="1" applyAlignment="1">
      <alignment horizontal="right" vertical="center"/>
      <protection/>
    </xf>
    <xf numFmtId="0" fontId="3" fillId="15" borderId="23" xfId="67" applyFont="1" applyFill="1" applyBorder="1" applyAlignment="1">
      <alignment horizontal="center" vertical="center" wrapText="1"/>
      <protection/>
    </xf>
    <xf numFmtId="0" fontId="3" fillId="31" borderId="71" xfId="67" applyFont="1" applyFill="1" applyBorder="1" applyAlignment="1">
      <alignment horizontal="center" vertical="center" wrapText="1"/>
      <protection/>
    </xf>
    <xf numFmtId="0" fontId="3" fillId="31" borderId="72" xfId="67" applyFont="1" applyFill="1" applyBorder="1" applyAlignment="1">
      <alignment horizontal="center" vertical="center" wrapText="1"/>
      <protection/>
    </xf>
    <xf numFmtId="165" fontId="6" fillId="23" borderId="65" xfId="15" applyNumberFormat="1" applyFont="1" applyFill="1" applyBorder="1" applyAlignment="1">
      <alignment horizontal="right" vertical="center"/>
      <protection/>
    </xf>
    <xf numFmtId="165" fontId="6" fillId="23" borderId="68" xfId="15" applyNumberFormat="1" applyFont="1" applyFill="1" applyBorder="1" applyAlignment="1">
      <alignment horizontal="right" vertical="center"/>
      <protection/>
    </xf>
    <xf numFmtId="0" fontId="3" fillId="31" borderId="51" xfId="68" applyFont="1" applyFill="1" applyBorder="1" applyAlignment="1">
      <alignment horizontal="center" vertical="center" wrapText="1"/>
      <protection/>
    </xf>
    <xf numFmtId="0" fontId="3" fillId="31" borderId="46" xfId="68" applyFont="1" applyFill="1" applyBorder="1" applyAlignment="1">
      <alignment horizontal="center" vertical="center" wrapText="1"/>
      <protection/>
    </xf>
    <xf numFmtId="165" fontId="6" fillId="23" borderId="64" xfId="15" applyNumberFormat="1" applyFont="1" applyFill="1" applyBorder="1" applyAlignment="1">
      <alignment horizontal="center" vertical="center"/>
      <protection/>
    </xf>
    <xf numFmtId="165" fontId="6" fillId="23" borderId="63" xfId="15" applyNumberFormat="1" applyFont="1" applyFill="1" applyBorder="1" applyAlignment="1">
      <alignment horizontal="center" vertical="center"/>
      <protection/>
    </xf>
    <xf numFmtId="165" fontId="6" fillId="23" borderId="54" xfId="15" applyNumberFormat="1" applyFont="1" applyFill="1" applyBorder="1" applyAlignment="1">
      <alignment horizontal="center" vertical="center"/>
      <protection/>
    </xf>
    <xf numFmtId="165" fontId="6" fillId="23" borderId="56" xfId="15" applyNumberFormat="1" applyFont="1" applyFill="1" applyBorder="1" applyAlignment="1">
      <alignment horizontal="center" vertical="center"/>
      <protection/>
    </xf>
    <xf numFmtId="0" fontId="3" fillId="31" borderId="21" xfId="68" applyFont="1" applyFill="1" applyBorder="1" applyAlignment="1">
      <alignment horizontal="center" vertical="center" wrapText="1"/>
      <protection/>
    </xf>
    <xf numFmtId="0" fontId="3" fillId="31" borderId="22" xfId="68" applyFont="1" applyFill="1" applyBorder="1" applyAlignment="1">
      <alignment horizontal="center" vertical="center" wrapText="1"/>
      <protection/>
    </xf>
    <xf numFmtId="0" fontId="3" fillId="31" borderId="65" xfId="68" applyFont="1" applyFill="1" applyBorder="1" applyAlignment="1">
      <alignment horizontal="center" vertical="center" wrapText="1"/>
      <protection/>
    </xf>
    <xf numFmtId="0" fontId="3" fillId="31" borderId="68" xfId="68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3" fillId="4" borderId="73" xfId="67" applyFont="1" applyFill="1" applyBorder="1" applyAlignment="1">
      <alignment horizontal="center" vertical="center" wrapText="1"/>
      <protection/>
    </xf>
    <xf numFmtId="0" fontId="3" fillId="4" borderId="74" xfId="67" applyFont="1" applyFill="1" applyBorder="1" applyAlignment="1">
      <alignment horizontal="center" vertical="center" wrapText="1"/>
      <protection/>
    </xf>
    <xf numFmtId="165" fontId="6" fillId="31" borderId="75" xfId="15" applyNumberFormat="1" applyFont="1" applyFill="1" applyBorder="1" applyAlignment="1">
      <alignment horizontal="center" vertical="center"/>
      <protection/>
    </xf>
    <xf numFmtId="165" fontId="6" fillId="31" borderId="76" xfId="15" applyNumberFormat="1" applyFont="1" applyFill="1" applyBorder="1" applyAlignment="1">
      <alignment horizontal="center" vertical="center"/>
      <protection/>
    </xf>
    <xf numFmtId="164" fontId="6" fillId="23" borderId="73" xfId="15" applyNumberFormat="1" applyFont="1" applyFill="1" applyBorder="1" applyAlignment="1">
      <alignment horizontal="center" vertical="center" wrapText="1"/>
      <protection/>
    </xf>
    <xf numFmtId="164" fontId="6" fillId="23" borderId="74" xfId="15" applyNumberFormat="1" applyFont="1" applyFill="1" applyBorder="1" applyAlignment="1">
      <alignment horizontal="center" vertical="center" wrapText="1"/>
      <protection/>
    </xf>
    <xf numFmtId="164" fontId="6" fillId="31" borderId="77" xfId="15" applyNumberFormat="1" applyFont="1" applyFill="1" applyBorder="1" applyAlignment="1">
      <alignment horizontal="center" vertical="center"/>
      <protection/>
    </xf>
    <xf numFmtId="164" fontId="6" fillId="31" borderId="78" xfId="15" applyNumberFormat="1" applyFont="1" applyFill="1" applyBorder="1" applyAlignment="1">
      <alignment horizontal="center" vertical="center"/>
      <protection/>
    </xf>
    <xf numFmtId="0" fontId="5" fillId="15" borderId="20" xfId="15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center" vertical="center"/>
      <protection/>
    </xf>
    <xf numFmtId="0" fontId="3" fillId="0" borderId="44" xfId="15" applyFont="1" applyFill="1" applyBorder="1" applyAlignment="1">
      <alignment horizontal="center" vertical="center"/>
      <protection/>
    </xf>
    <xf numFmtId="0" fontId="3" fillId="0" borderId="45" xfId="15" applyFont="1" applyFill="1" applyBorder="1" applyAlignment="1">
      <alignment horizontal="center" vertical="center"/>
      <protection/>
    </xf>
    <xf numFmtId="0" fontId="3" fillId="30" borderId="20" xfId="15" applyFont="1" applyFill="1" applyBorder="1" applyAlignment="1">
      <alignment horizontal="center" vertical="center" wrapText="1"/>
      <protection/>
    </xf>
    <xf numFmtId="0" fontId="3" fillId="30" borderId="79" xfId="15" applyFont="1" applyFill="1" applyBorder="1" applyAlignment="1">
      <alignment horizontal="center" vertical="center" wrapText="1"/>
      <protection/>
    </xf>
    <xf numFmtId="0" fontId="3" fillId="30" borderId="80" xfId="15" applyFont="1" applyFill="1" applyBorder="1" applyAlignment="1">
      <alignment horizontal="center" vertical="center" wrapText="1"/>
      <protection/>
    </xf>
    <xf numFmtId="0" fontId="3" fillId="30" borderId="81" xfId="15" applyFont="1" applyFill="1" applyBorder="1" applyAlignment="1">
      <alignment horizontal="center" vertical="center" wrapText="1"/>
      <protection/>
    </xf>
    <xf numFmtId="0" fontId="3" fillId="30" borderId="82" xfId="15" applyFont="1" applyFill="1" applyBorder="1" applyAlignment="1">
      <alignment horizontal="center" vertical="center" wrapText="1"/>
      <protection/>
    </xf>
    <xf numFmtId="0" fontId="3" fillId="30" borderId="83" xfId="15" applyFont="1" applyFill="1" applyBorder="1" applyAlignment="1">
      <alignment horizontal="center" vertical="center" wrapText="1"/>
      <protection/>
    </xf>
    <xf numFmtId="0" fontId="3" fillId="30" borderId="84" xfId="15" applyFont="1" applyFill="1" applyBorder="1" applyAlignment="1">
      <alignment horizontal="center" vertical="center" wrapText="1"/>
      <protection/>
    </xf>
    <xf numFmtId="0" fontId="3" fillId="32" borderId="20" xfId="15" applyFont="1" applyFill="1" applyBorder="1" applyAlignment="1">
      <alignment horizontal="center" vertical="center" wrapText="1"/>
      <protection/>
    </xf>
    <xf numFmtId="0" fontId="3" fillId="32" borderId="85" xfId="15" applyFont="1" applyFill="1" applyBorder="1" applyAlignment="1">
      <alignment horizontal="center" vertical="center" wrapText="1"/>
      <protection/>
    </xf>
    <xf numFmtId="0" fontId="3" fillId="32" borderId="86" xfId="15" applyFont="1" applyFill="1" applyBorder="1" applyAlignment="1">
      <alignment horizontal="center" vertical="center" wrapText="1"/>
      <protection/>
    </xf>
    <xf numFmtId="0" fontId="3" fillId="32" borderId="87" xfId="15" applyFont="1" applyFill="1" applyBorder="1" applyAlignment="1">
      <alignment horizontal="center" vertical="center" wrapText="1"/>
      <protection/>
    </xf>
    <xf numFmtId="0" fontId="3" fillId="15" borderId="20" xfId="15" applyFont="1" applyFill="1" applyBorder="1" applyAlignment="1">
      <alignment horizontal="center" vertical="center"/>
      <protection/>
    </xf>
    <xf numFmtId="0" fontId="3" fillId="7" borderId="20" xfId="15" applyFont="1" applyFill="1" applyBorder="1" applyAlignment="1">
      <alignment horizontal="center" vertical="center"/>
      <protection/>
    </xf>
    <xf numFmtId="0" fontId="13" fillId="0" borderId="20" xfId="15" applyFont="1" applyBorder="1" applyAlignment="1">
      <alignment horizontal="center" vertical="center" wrapText="1"/>
      <protection/>
    </xf>
    <xf numFmtId="0" fontId="0" fillId="16" borderId="44" xfId="15" applyFont="1" applyFill="1" applyBorder="1" applyAlignment="1">
      <alignment horizontal="left" vertical="center" wrapText="1"/>
      <protection/>
    </xf>
    <xf numFmtId="0" fontId="0" fillId="16" borderId="88" xfId="15" applyFont="1" applyFill="1" applyBorder="1" applyAlignment="1">
      <alignment horizontal="left" vertical="center" wrapText="1"/>
      <protection/>
    </xf>
    <xf numFmtId="0" fontId="0" fillId="16" borderId="45" xfId="15" applyFont="1" applyFill="1" applyBorder="1" applyAlignment="1">
      <alignment horizontal="left" vertical="center" wrapText="1"/>
      <protection/>
    </xf>
    <xf numFmtId="0" fontId="3" fillId="0" borderId="20" xfId="15" applyFont="1" applyBorder="1" applyAlignment="1">
      <alignment horizontal="left" vertical="center" wrapText="1"/>
      <protection/>
    </xf>
    <xf numFmtId="0" fontId="3" fillId="32" borderId="44" xfId="15" applyFont="1" applyFill="1" applyBorder="1" applyAlignment="1">
      <alignment horizontal="center" vertical="center" wrapText="1"/>
      <protection/>
    </xf>
    <xf numFmtId="0" fontId="3" fillId="32" borderId="45" xfId="15" applyFont="1" applyFill="1" applyBorder="1" applyAlignment="1">
      <alignment horizontal="center" vertical="center" wrapText="1"/>
      <protection/>
    </xf>
    <xf numFmtId="0" fontId="5" fillId="27" borderId="20" xfId="15" applyFont="1" applyFill="1" applyBorder="1" applyAlignment="1">
      <alignment horizontal="center" vertical="center"/>
      <protection/>
    </xf>
    <xf numFmtId="0" fontId="3" fillId="0" borderId="88" xfId="15" applyFont="1" applyFill="1" applyBorder="1" applyAlignment="1">
      <alignment horizontal="center" vertical="center"/>
      <protection/>
    </xf>
    <xf numFmtId="0" fontId="3" fillId="32" borderId="79" xfId="15" applyFont="1" applyFill="1" applyBorder="1" applyAlignment="1">
      <alignment horizontal="center" vertical="center" wrapText="1"/>
      <protection/>
    </xf>
    <xf numFmtId="0" fontId="3" fillId="32" borderId="89" xfId="15" applyFont="1" applyFill="1" applyBorder="1" applyAlignment="1">
      <alignment horizontal="center" vertical="center" wrapText="1"/>
      <protection/>
    </xf>
    <xf numFmtId="0" fontId="3" fillId="32" borderId="80" xfId="15" applyFont="1" applyFill="1" applyBorder="1" applyAlignment="1">
      <alignment horizontal="center" vertical="center" wrapText="1"/>
      <protection/>
    </xf>
    <xf numFmtId="0" fontId="3" fillId="32" borderId="83" xfId="15" applyFont="1" applyFill="1" applyBorder="1" applyAlignment="1">
      <alignment horizontal="center" vertical="center" wrapText="1"/>
      <protection/>
    </xf>
    <xf numFmtId="0" fontId="3" fillId="32" borderId="90" xfId="15" applyFont="1" applyFill="1" applyBorder="1" applyAlignment="1">
      <alignment horizontal="center" vertical="center" wrapText="1"/>
      <protection/>
    </xf>
    <xf numFmtId="0" fontId="3" fillId="32" borderId="84" xfId="15" applyFont="1" applyFill="1" applyBorder="1" applyAlignment="1">
      <alignment horizontal="center" vertical="center" wrapText="1"/>
      <protection/>
    </xf>
    <xf numFmtId="0" fontId="3" fillId="7" borderId="44" xfId="15" applyFont="1" applyFill="1" applyBorder="1" applyAlignment="1">
      <alignment horizontal="center" vertical="center"/>
      <protection/>
    </xf>
    <xf numFmtId="0" fontId="3" fillId="7" borderId="88" xfId="15" applyFont="1" applyFill="1" applyBorder="1" applyAlignment="1">
      <alignment horizontal="center" vertical="center"/>
      <protection/>
    </xf>
    <xf numFmtId="0" fontId="3" fillId="7" borderId="45" xfId="15" applyFont="1" applyFill="1" applyBorder="1" applyAlignment="1">
      <alignment horizontal="center" vertical="center"/>
      <protection/>
    </xf>
    <xf numFmtId="0" fontId="6" fillId="0" borderId="20" xfId="15" applyFont="1" applyBorder="1" applyAlignment="1">
      <alignment horizontal="center" vertical="center" wrapText="1"/>
      <protection/>
    </xf>
    <xf numFmtId="0" fontId="3" fillId="0" borderId="78" xfId="15" applyFont="1" applyFill="1" applyBorder="1" applyAlignment="1">
      <alignment horizontal="center" vertical="center"/>
      <protection/>
    </xf>
    <xf numFmtId="0" fontId="3" fillId="30" borderId="85" xfId="15" applyFont="1" applyFill="1" applyBorder="1" applyAlignment="1">
      <alignment horizontal="center" vertical="center" wrapText="1"/>
      <protection/>
    </xf>
    <xf numFmtId="0" fontId="3" fillId="30" borderId="86" xfId="15" applyFont="1" applyFill="1" applyBorder="1" applyAlignment="1">
      <alignment horizontal="center" vertical="center" wrapText="1"/>
      <protection/>
    </xf>
    <xf numFmtId="0" fontId="3" fillId="30" borderId="87" xfId="15" applyFont="1" applyFill="1" applyBorder="1" applyAlignment="1">
      <alignment horizontal="center" vertical="center" wrapText="1"/>
      <protection/>
    </xf>
    <xf numFmtId="0" fontId="8" fillId="0" borderId="0" xfId="65" applyFont="1" applyAlignment="1">
      <alignment horizontal="left" vertical="center" wrapText="1"/>
      <protection/>
    </xf>
    <xf numFmtId="0" fontId="3" fillId="6" borderId="85" xfId="65" applyFont="1" applyFill="1" applyBorder="1" applyAlignment="1">
      <alignment horizontal="center" vertical="center" wrapText="1"/>
      <protection/>
    </xf>
    <xf numFmtId="0" fontId="3" fillId="6" borderId="86" xfId="65" applyFont="1" applyFill="1" applyBorder="1" applyAlignment="1">
      <alignment horizontal="center" vertical="center" wrapText="1"/>
      <protection/>
    </xf>
    <xf numFmtId="0" fontId="3" fillId="6" borderId="87" xfId="65" applyFont="1" applyFill="1" applyBorder="1" applyAlignment="1">
      <alignment horizontal="center" vertical="center" wrapText="1"/>
      <protection/>
    </xf>
    <xf numFmtId="0" fontId="3" fillId="15" borderId="20" xfId="65" applyFont="1" applyFill="1" applyBorder="1" applyAlignment="1">
      <alignment horizontal="center" vertical="center"/>
      <protection/>
    </xf>
    <xf numFmtId="0" fontId="3" fillId="30" borderId="79" xfId="65" applyFont="1" applyFill="1" applyBorder="1" applyAlignment="1">
      <alignment horizontal="center" vertical="center" wrapText="1"/>
      <protection/>
    </xf>
    <xf numFmtId="0" fontId="3" fillId="30" borderId="80" xfId="65" applyFont="1" applyFill="1" applyBorder="1" applyAlignment="1">
      <alignment horizontal="center" vertical="center" wrapText="1"/>
      <protection/>
    </xf>
    <xf numFmtId="0" fontId="3" fillId="30" borderId="83" xfId="65" applyFont="1" applyFill="1" applyBorder="1" applyAlignment="1">
      <alignment horizontal="center" vertical="center" wrapText="1"/>
      <protection/>
    </xf>
    <xf numFmtId="0" fontId="3" fillId="30" borderId="84" xfId="65" applyFont="1" applyFill="1" applyBorder="1" applyAlignment="1">
      <alignment horizontal="center" vertical="center" wrapText="1"/>
      <protection/>
    </xf>
    <xf numFmtId="0" fontId="3" fillId="7" borderId="20" xfId="65" applyFont="1" applyFill="1" applyBorder="1" applyAlignment="1">
      <alignment horizontal="center" vertical="center"/>
      <protection/>
    </xf>
    <xf numFmtId="0" fontId="6" fillId="0" borderId="44" xfId="65" applyFont="1" applyBorder="1" applyAlignment="1">
      <alignment horizontal="center" vertical="center" wrapText="1"/>
      <protection/>
    </xf>
    <xf numFmtId="0" fontId="6" fillId="0" borderId="45" xfId="65" applyFont="1" applyBorder="1" applyAlignment="1">
      <alignment horizontal="center" vertical="center" wrapText="1"/>
      <protection/>
    </xf>
    <xf numFmtId="0" fontId="6" fillId="0" borderId="20" xfId="65" applyFont="1" applyFill="1" applyBorder="1" applyAlignment="1">
      <alignment horizontal="center" vertical="center" wrapText="1"/>
      <protection/>
    </xf>
    <xf numFmtId="0" fontId="17" fillId="0" borderId="0" xfId="65" applyAlignment="1">
      <alignment horizontal="left" vertical="center" wrapText="1"/>
      <protection/>
    </xf>
    <xf numFmtId="0" fontId="3" fillId="30" borderId="20" xfId="65" applyFont="1" applyFill="1" applyBorder="1" applyAlignment="1">
      <alignment horizontal="center" vertical="center" wrapText="1"/>
      <protection/>
    </xf>
  </cellXfs>
  <cellStyles count="73">
    <cellStyle name="Normal" xfId="0"/>
    <cellStyle name="%" xfId="15"/>
    <cellStyle name="%_BTW_CNIPA_DB costi SPC FW_04lug07" xfId="16"/>
    <cellStyle name="%_BTW_CNIPA_DB costi SPC FW_08gen08" xfId="17"/>
    <cellStyle name="%_BTW_CNIPA_DB costi SPC FW_10ott07" xfId="18"/>
    <cellStyle name="%_BTW_CNIPA_DB costi SPC FW_10ott07_1" xfId="19"/>
    <cellStyle name="%_BTW_CNIPA_DB costi SPC FW_15mag08" xfId="20"/>
    <cellStyle name="%_BTW_CNIPA_DB costi SPC FW_21giu07" xfId="21"/>
    <cellStyle name="%_BTW_CNIPA_DB costi SPC FW_29lug08" xfId="22"/>
    <cellStyle name="%_BTW_CNIPA_DB costi SPC TI_08gen08" xfId="23"/>
    <cellStyle name="_BTW_CNIPA_Allegato F1 Listino Prezzi_per Corghi - REVIEWED" xfId="24"/>
    <cellStyle name="_BTW_CNIPA_Allegato F1 Listino Prezzi_per Corghi - REVIEWED_22giu" xfId="25"/>
    <cellStyle name="0,0&#13;&#10;NA&#13;&#10;" xfId="26"/>
    <cellStyle name="20% - Colore 1" xfId="27"/>
    <cellStyle name="20% - Colore 2" xfId="28"/>
    <cellStyle name="20% - Colore 3" xfId="29"/>
    <cellStyle name="20% - Colore 4" xfId="30"/>
    <cellStyle name="20% - Colore 5" xfId="31"/>
    <cellStyle name="20% - Colore 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Calcolo" xfId="45"/>
    <cellStyle name="Cella collegata" xfId="46"/>
    <cellStyle name="Cella da controllare" xfId="47"/>
    <cellStyle name="Hyperlink" xfId="48"/>
    <cellStyle name="Followed Hyperlink" xfId="49"/>
    <cellStyle name="Colore 1" xfId="50"/>
    <cellStyle name="Colore 2" xfId="51"/>
    <cellStyle name="Colore 3" xfId="52"/>
    <cellStyle name="Colore 4" xfId="53"/>
    <cellStyle name="Colore 5" xfId="54"/>
    <cellStyle name="Colore 6" xfId="55"/>
    <cellStyle name="Euro" xfId="56"/>
    <cellStyle name="Euro 2" xfId="57"/>
    <cellStyle name="Euro 3" xfId="58"/>
    <cellStyle name="Input" xfId="59"/>
    <cellStyle name="Comma" xfId="60"/>
    <cellStyle name="Comma [0]" xfId="61"/>
    <cellStyle name="Migliaia 2" xfId="62"/>
    <cellStyle name="Neutrale" xfId="63"/>
    <cellStyle name="Normal_Test Plant CNIPA RM - Piano Indirizzamento&amp;OM_v5.2" xfId="64"/>
    <cellStyle name="Normale 2" xfId="65"/>
    <cellStyle name="Normale 3" xfId="66"/>
    <cellStyle name="Normale_Foglio1" xfId="67"/>
    <cellStyle name="Normale_Foglio1_BTW_CNIPA_Allegato F1 Listino Prezzi_per Corghi - REVIEWED_22giu" xfId="68"/>
    <cellStyle name="Nota" xfId="69"/>
    <cellStyle name="Output" xfId="70"/>
    <cellStyle name="Percent" xfId="71"/>
    <cellStyle name="Percentuale 2" xfId="72"/>
    <cellStyle name="Percentuale 3" xfId="73"/>
    <cellStyle name="Stile 1" xfId="74"/>
    <cellStyle name="Testo avviso" xfId="75"/>
    <cellStyle name="Testo descrittivo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Currency" xfId="85"/>
    <cellStyle name="Currency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3bead01\front-end\Documents%20and%20Settings\gpignattimorano\Desktop\BTW_SchedaValut_Annuale_Analy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pignattimorano\Desktop\Telecom%20Italia%20al%2031.8.07%20nuovi%20doc\PAC\Ministero%20Sviluppo%20Economico\Contratto\MSE-re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Valutazione"/>
      <sheetName val="Risultati"/>
      <sheetName val="Linee guida"/>
    </sheetNames>
    <sheetDataSet>
      <sheetData sheetId="0">
        <row r="2">
          <cell r="B2">
            <v>0</v>
          </cell>
        </row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dF A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7"/>
  <sheetViews>
    <sheetView zoomScale="85" zoomScaleNormal="85" zoomScalePageLayoutView="0" workbookViewId="0" topLeftCell="A1">
      <pane ySplit="6" topLeftCell="BM7" activePane="bottomLeft" state="frozen"/>
      <selection pane="topLeft" activeCell="A1" sqref="A1:IV16384"/>
      <selection pane="bottomLeft" activeCell="M19" sqref="M19"/>
    </sheetView>
  </sheetViews>
  <sheetFormatPr defaultColWidth="9.140625" defaultRowHeight="12.75"/>
  <cols>
    <col min="1" max="1" width="3.28125" style="64" customWidth="1"/>
    <col min="2" max="2" width="17.7109375" style="14" customWidth="1"/>
    <col min="3" max="3" width="19.8515625" style="14" customWidth="1"/>
    <col min="4" max="4" width="1.57421875" style="14" customWidth="1"/>
    <col min="5" max="5" width="19.421875" style="14" customWidth="1"/>
    <col min="6" max="6" width="21.00390625" style="14" customWidth="1"/>
    <col min="7" max="7" width="1.421875" style="14" customWidth="1"/>
    <col min="8" max="8" width="27.28125" style="14" customWidth="1"/>
    <col min="9" max="9" width="14.28125" style="14" customWidth="1"/>
    <col min="10" max="11" width="16.421875" style="14" customWidth="1"/>
    <col min="12" max="12" width="19.140625" style="14" customWidth="1"/>
    <col min="13" max="13" width="13.7109375" style="14" customWidth="1"/>
    <col min="14" max="14" width="17.7109375" style="14" customWidth="1"/>
    <col min="15" max="15" width="14.140625" style="14" customWidth="1"/>
    <col min="16" max="16384" width="9.140625" style="14" customWidth="1"/>
  </cols>
  <sheetData>
    <row r="1" spans="1:9" s="48" customFormat="1" ht="57.75" customHeight="1">
      <c r="A1" s="287" t="s">
        <v>132</v>
      </c>
      <c r="B1" s="287"/>
      <c r="C1" s="287"/>
      <c r="E1" s="156" t="s">
        <v>109</v>
      </c>
      <c r="F1" s="155">
        <v>0.05</v>
      </c>
      <c r="I1" s="14"/>
    </row>
    <row r="2" spans="1:12" ht="18">
      <c r="A2" s="51" t="s">
        <v>2</v>
      </c>
      <c r="E2" s="101" t="s">
        <v>10</v>
      </c>
      <c r="F2" s="101" t="s">
        <v>11</v>
      </c>
      <c r="G2" s="48"/>
      <c r="H2" s="48"/>
      <c r="I2" s="304" t="s">
        <v>10</v>
      </c>
      <c r="J2" s="304"/>
      <c r="K2" s="304" t="s">
        <v>11</v>
      </c>
      <c r="L2" s="304"/>
    </row>
    <row r="3" spans="1:12" s="60" customFormat="1" ht="18">
      <c r="A3" s="54"/>
      <c r="B3" s="153" t="s">
        <v>11</v>
      </c>
      <c r="C3" s="153">
        <v>2013</v>
      </c>
      <c r="D3" s="55"/>
      <c r="E3" s="58" t="s">
        <v>17</v>
      </c>
      <c r="F3" s="58">
        <v>2014</v>
      </c>
      <c r="G3" s="48"/>
      <c r="H3" s="48"/>
      <c r="I3" s="318" t="s">
        <v>19</v>
      </c>
      <c r="J3" s="318"/>
      <c r="K3" s="318">
        <v>2014</v>
      </c>
      <c r="L3" s="318"/>
    </row>
    <row r="4" spans="1:12" ht="18.75" customHeight="1" thickBot="1">
      <c r="A4" s="61"/>
      <c r="B4" s="303"/>
      <c r="C4" s="303"/>
      <c r="D4" s="62"/>
      <c r="E4" s="316" t="s">
        <v>12</v>
      </c>
      <c r="F4" s="317"/>
      <c r="G4" s="48"/>
      <c r="H4" s="48"/>
      <c r="I4" s="298" t="s">
        <v>130</v>
      </c>
      <c r="J4" s="299"/>
      <c r="K4" s="299"/>
      <c r="L4" s="300"/>
    </row>
    <row r="5" spans="2:12" ht="13.5" customHeight="1" thickBot="1">
      <c r="B5" s="301" t="s">
        <v>3</v>
      </c>
      <c r="C5" s="302"/>
      <c r="D5" s="62"/>
      <c r="E5" s="279" t="s">
        <v>174</v>
      </c>
      <c r="F5" s="296" t="s">
        <v>175</v>
      </c>
      <c r="G5" s="48"/>
      <c r="H5" s="48"/>
      <c r="I5" s="288" t="s">
        <v>29</v>
      </c>
      <c r="J5" s="283"/>
      <c r="K5" s="283"/>
      <c r="L5" s="282"/>
    </row>
    <row r="6" spans="2:12" ht="23.25" thickBot="1">
      <c r="B6" s="2" t="s">
        <v>167</v>
      </c>
      <c r="C6" s="2" t="s">
        <v>168</v>
      </c>
      <c r="D6" s="62"/>
      <c r="E6" s="295"/>
      <c r="F6" s="297"/>
      <c r="G6" s="48"/>
      <c r="H6" s="48"/>
      <c r="I6" s="16" t="s">
        <v>113</v>
      </c>
      <c r="J6" s="17" t="s">
        <v>114</v>
      </c>
      <c r="K6" s="17" t="s">
        <v>115</v>
      </c>
      <c r="L6" s="18" t="s">
        <v>116</v>
      </c>
    </row>
    <row r="7" spans="1:15" ht="16.5" customHeight="1">
      <c r="A7" s="64">
        <v>1</v>
      </c>
      <c r="B7" s="10" t="s">
        <v>142</v>
      </c>
      <c r="C7" s="10" t="s">
        <v>142</v>
      </c>
      <c r="D7" s="62"/>
      <c r="E7" s="19">
        <v>19.48</v>
      </c>
      <c r="F7" s="19">
        <v>38.31</v>
      </c>
      <c r="G7" s="48"/>
      <c r="H7" s="159"/>
      <c r="I7" s="140">
        <v>0.36</v>
      </c>
      <c r="J7" s="140">
        <v>0.47</v>
      </c>
      <c r="K7" s="140">
        <v>0.72</v>
      </c>
      <c r="L7" s="141">
        <v>0.82</v>
      </c>
      <c r="N7" s="127"/>
      <c r="O7" s="127"/>
    </row>
    <row r="8" spans="1:15" ht="16.5" customHeight="1">
      <c r="A8" s="64">
        <v>2</v>
      </c>
      <c r="B8" s="11" t="s">
        <v>143</v>
      </c>
      <c r="C8" s="11" t="s">
        <v>143</v>
      </c>
      <c r="D8" s="62"/>
      <c r="E8" s="19">
        <v>25.97</v>
      </c>
      <c r="F8" s="19">
        <v>38.31</v>
      </c>
      <c r="G8" s="48"/>
      <c r="H8" s="159"/>
      <c r="I8" s="102">
        <v>0.36</v>
      </c>
      <c r="J8" s="102">
        <v>0.47</v>
      </c>
      <c r="K8" s="102">
        <v>0.72</v>
      </c>
      <c r="L8" s="142">
        <v>0.82</v>
      </c>
      <c r="N8" s="127"/>
      <c r="O8" s="127"/>
    </row>
    <row r="9" spans="1:15" ht="16.5" customHeight="1">
      <c r="A9" s="64">
        <v>3</v>
      </c>
      <c r="B9" s="11" t="s">
        <v>144</v>
      </c>
      <c r="C9" s="11" t="s">
        <v>144</v>
      </c>
      <c r="D9" s="62"/>
      <c r="E9" s="19">
        <v>32.47</v>
      </c>
      <c r="F9" s="19">
        <v>38.31</v>
      </c>
      <c r="G9" s="48"/>
      <c r="H9" s="159"/>
      <c r="I9" s="102">
        <v>0.36</v>
      </c>
      <c r="J9" s="102">
        <v>0.47</v>
      </c>
      <c r="K9" s="102">
        <v>0.72</v>
      </c>
      <c r="L9" s="142">
        <v>0.82</v>
      </c>
      <c r="N9" s="127"/>
      <c r="O9" s="127"/>
    </row>
    <row r="10" spans="1:15" ht="16.5" customHeight="1">
      <c r="A10" s="64">
        <v>4</v>
      </c>
      <c r="B10" s="11" t="s">
        <v>145</v>
      </c>
      <c r="C10" s="11" t="s">
        <v>145</v>
      </c>
      <c r="D10" s="62"/>
      <c r="E10" s="19">
        <v>38.97</v>
      </c>
      <c r="F10" s="19">
        <v>46.76</v>
      </c>
      <c r="G10" s="48"/>
      <c r="H10" s="159"/>
      <c r="I10" s="102">
        <v>0.36</v>
      </c>
      <c r="J10" s="102">
        <v>0.47</v>
      </c>
      <c r="K10" s="102">
        <v>0.72</v>
      </c>
      <c r="L10" s="142">
        <v>0.82</v>
      </c>
      <c r="N10" s="127"/>
      <c r="O10" s="127"/>
    </row>
    <row r="11" spans="1:15" ht="16.5" customHeight="1">
      <c r="A11" s="64">
        <v>5</v>
      </c>
      <c r="B11" s="11" t="s">
        <v>146</v>
      </c>
      <c r="C11" s="11" t="s">
        <v>146</v>
      </c>
      <c r="D11" s="62"/>
      <c r="E11" s="19">
        <v>45.47</v>
      </c>
      <c r="F11" s="19">
        <v>46.76</v>
      </c>
      <c r="G11" s="48"/>
      <c r="H11" s="159"/>
      <c r="I11" s="102">
        <v>0.36</v>
      </c>
      <c r="J11" s="102">
        <v>0.47</v>
      </c>
      <c r="K11" s="102">
        <v>0.72</v>
      </c>
      <c r="L11" s="142">
        <v>0.82</v>
      </c>
      <c r="N11" s="127"/>
      <c r="O11" s="127"/>
    </row>
    <row r="12" spans="1:15" ht="16.5" customHeight="1">
      <c r="A12" s="64">
        <v>6</v>
      </c>
      <c r="B12" s="11" t="s">
        <v>147</v>
      </c>
      <c r="C12" s="11" t="s">
        <v>147</v>
      </c>
      <c r="D12" s="62"/>
      <c r="E12" s="19">
        <v>51.96</v>
      </c>
      <c r="F12" s="19">
        <v>68.85</v>
      </c>
      <c r="G12" s="48"/>
      <c r="H12" s="159"/>
      <c r="I12" s="102">
        <v>0.36</v>
      </c>
      <c r="J12" s="102">
        <v>0.47</v>
      </c>
      <c r="K12" s="102">
        <v>0.82</v>
      </c>
      <c r="L12" s="142">
        <v>0.93</v>
      </c>
      <c r="N12" s="127"/>
      <c r="O12" s="127"/>
    </row>
    <row r="13" spans="1:15" ht="16.5" customHeight="1">
      <c r="A13" s="64">
        <v>7</v>
      </c>
      <c r="B13" s="12" t="s">
        <v>148</v>
      </c>
      <c r="C13" s="12" t="s">
        <v>148</v>
      </c>
      <c r="D13" s="62"/>
      <c r="E13" s="19">
        <v>58.45</v>
      </c>
      <c r="F13" s="19">
        <v>107.81</v>
      </c>
      <c r="G13" s="48"/>
      <c r="H13" s="159"/>
      <c r="I13" s="102">
        <v>0.3</v>
      </c>
      <c r="J13" s="102">
        <v>0.4</v>
      </c>
      <c r="K13" s="102">
        <v>0.7</v>
      </c>
      <c r="L13" s="142">
        <v>0.79</v>
      </c>
      <c r="N13" s="127"/>
      <c r="O13" s="127"/>
    </row>
    <row r="14" spans="1:15" ht="16.5" customHeight="1">
      <c r="A14" s="64">
        <v>8</v>
      </c>
      <c r="B14" s="5" t="s">
        <v>149</v>
      </c>
      <c r="C14" s="5" t="s">
        <v>149</v>
      </c>
      <c r="D14" s="62"/>
      <c r="E14" s="19">
        <v>77.93</v>
      </c>
      <c r="F14" s="19">
        <v>201.33</v>
      </c>
      <c r="G14" s="48"/>
      <c r="H14" s="159"/>
      <c r="I14" s="102">
        <v>0.3</v>
      </c>
      <c r="J14" s="102">
        <v>0.4</v>
      </c>
      <c r="K14" s="102">
        <v>0.79</v>
      </c>
      <c r="L14" s="142">
        <v>1.05</v>
      </c>
      <c r="N14" s="127"/>
      <c r="O14" s="127"/>
    </row>
    <row r="15" spans="1:15" ht="16.5" customHeight="1">
      <c r="A15" s="64">
        <v>9</v>
      </c>
      <c r="B15" s="5" t="s">
        <v>150</v>
      </c>
      <c r="C15" s="5" t="s">
        <v>150</v>
      </c>
      <c r="D15" s="62"/>
      <c r="E15" s="19">
        <v>77.93</v>
      </c>
      <c r="F15" s="19">
        <v>292.25</v>
      </c>
      <c r="G15" s="48"/>
      <c r="H15" s="159"/>
      <c r="I15" s="102">
        <v>0.3</v>
      </c>
      <c r="J15" s="102">
        <v>0.4</v>
      </c>
      <c r="K15" s="102">
        <v>0.52</v>
      </c>
      <c r="L15" s="142">
        <v>0.7</v>
      </c>
      <c r="M15" s="103"/>
      <c r="N15" s="127"/>
      <c r="O15" s="127"/>
    </row>
    <row r="16" spans="1:15" ht="16.5" customHeight="1">
      <c r="A16" s="64">
        <v>10</v>
      </c>
      <c r="B16" s="5" t="s">
        <v>151</v>
      </c>
      <c r="C16" s="5" t="s">
        <v>151</v>
      </c>
      <c r="D16" s="62"/>
      <c r="E16" s="19">
        <v>155.88</v>
      </c>
      <c r="F16" s="19">
        <v>1071.6</v>
      </c>
      <c r="G16" s="48"/>
      <c r="H16" s="159"/>
      <c r="I16" s="102">
        <v>0.3</v>
      </c>
      <c r="J16" s="102">
        <v>0.4</v>
      </c>
      <c r="K16" s="102">
        <v>0.61</v>
      </c>
      <c r="L16" s="142">
        <v>0.79</v>
      </c>
      <c r="N16" s="127"/>
      <c r="O16" s="127"/>
    </row>
    <row r="17" spans="1:15" ht="16.5" customHeight="1">
      <c r="A17" s="64">
        <v>11</v>
      </c>
      <c r="B17" s="12" t="s">
        <v>152</v>
      </c>
      <c r="C17" s="12" t="s">
        <v>152</v>
      </c>
      <c r="D17" s="62"/>
      <c r="E17" s="19">
        <v>259.78</v>
      </c>
      <c r="F17" s="19">
        <v>746.87</v>
      </c>
      <c r="G17" s="48"/>
      <c r="H17" s="159"/>
      <c r="I17" s="102">
        <v>0.3</v>
      </c>
      <c r="J17" s="102">
        <v>0.4</v>
      </c>
      <c r="K17" s="102">
        <v>0.61</v>
      </c>
      <c r="L17" s="142">
        <v>0.79</v>
      </c>
      <c r="N17" s="127"/>
      <c r="O17" s="127"/>
    </row>
    <row r="18" spans="1:15" ht="16.5" customHeight="1">
      <c r="A18" s="64">
        <v>12</v>
      </c>
      <c r="B18" s="12" t="s">
        <v>153</v>
      </c>
      <c r="C18" s="12" t="s">
        <v>153</v>
      </c>
      <c r="D18" s="62"/>
      <c r="E18" s="19">
        <v>259.78</v>
      </c>
      <c r="F18" s="19">
        <v>792.34</v>
      </c>
      <c r="G18" s="48"/>
      <c r="H18" s="159"/>
      <c r="I18" s="102">
        <v>0.17</v>
      </c>
      <c r="J18" s="102">
        <v>0.27</v>
      </c>
      <c r="K18" s="102">
        <v>0.44</v>
      </c>
      <c r="L18" s="142">
        <v>0.52</v>
      </c>
      <c r="N18" s="127"/>
      <c r="O18" s="127"/>
    </row>
    <row r="19" spans="1:15" ht="16.5" customHeight="1">
      <c r="A19" s="64">
        <v>13</v>
      </c>
      <c r="B19" s="12" t="s">
        <v>154</v>
      </c>
      <c r="C19" s="12" t="s">
        <v>154</v>
      </c>
      <c r="D19" s="62"/>
      <c r="E19" s="19">
        <v>324.73</v>
      </c>
      <c r="F19" s="19">
        <v>828.05</v>
      </c>
      <c r="G19" s="48"/>
      <c r="H19" s="159"/>
      <c r="I19" s="102">
        <v>0.17</v>
      </c>
      <c r="J19" s="102">
        <v>0.27</v>
      </c>
      <c r="K19" s="102">
        <v>0.44</v>
      </c>
      <c r="L19" s="142">
        <v>0.52</v>
      </c>
      <c r="N19" s="127"/>
      <c r="O19" s="127"/>
    </row>
    <row r="20" spans="1:15" ht="16.5" customHeight="1">
      <c r="A20" s="64">
        <v>14</v>
      </c>
      <c r="B20" s="12" t="s">
        <v>155</v>
      </c>
      <c r="C20" s="12" t="s">
        <v>155</v>
      </c>
      <c r="D20" s="62"/>
      <c r="E20" s="19">
        <v>324.73</v>
      </c>
      <c r="F20" s="19">
        <v>941.71</v>
      </c>
      <c r="G20" s="48"/>
      <c r="H20" s="159"/>
      <c r="I20" s="102">
        <v>0.17</v>
      </c>
      <c r="J20" s="102">
        <v>0.27</v>
      </c>
      <c r="K20" s="102">
        <v>0.44</v>
      </c>
      <c r="L20" s="142">
        <v>0.52</v>
      </c>
      <c r="N20" s="127"/>
      <c r="O20" s="127"/>
    </row>
    <row r="21" spans="1:15" ht="16.5" customHeight="1">
      <c r="A21" s="64">
        <v>15</v>
      </c>
      <c r="B21" s="12" t="s">
        <v>156</v>
      </c>
      <c r="C21" s="12" t="s">
        <v>156</v>
      </c>
      <c r="D21" s="62"/>
      <c r="E21" s="19">
        <v>324.73</v>
      </c>
      <c r="F21" s="19">
        <v>1071.6</v>
      </c>
      <c r="G21" s="48"/>
      <c r="H21" s="159"/>
      <c r="I21" s="102">
        <v>0.17</v>
      </c>
      <c r="J21" s="102">
        <v>0.27</v>
      </c>
      <c r="K21" s="102">
        <v>0.44</v>
      </c>
      <c r="L21" s="142">
        <v>0.52</v>
      </c>
      <c r="N21" s="127"/>
      <c r="O21" s="127"/>
    </row>
    <row r="22" spans="1:15" ht="16.5" customHeight="1">
      <c r="A22" s="64">
        <v>16</v>
      </c>
      <c r="B22" s="5" t="s">
        <v>157</v>
      </c>
      <c r="C22" s="5" t="s">
        <v>157</v>
      </c>
      <c r="D22" s="62"/>
      <c r="E22" s="19">
        <v>584.51</v>
      </c>
      <c r="F22" s="19">
        <v>1298.91</v>
      </c>
      <c r="G22" s="48"/>
      <c r="H22" s="159"/>
      <c r="I22" s="102">
        <v>0.07</v>
      </c>
      <c r="J22" s="102">
        <v>0.17</v>
      </c>
      <c r="K22" s="102">
        <v>0.26</v>
      </c>
      <c r="L22" s="142">
        <v>0.61</v>
      </c>
      <c r="N22" s="127"/>
      <c r="O22" s="127"/>
    </row>
    <row r="23" spans="1:15" ht="16.5" customHeight="1">
      <c r="A23" s="64">
        <v>17</v>
      </c>
      <c r="B23" s="5" t="s">
        <v>158</v>
      </c>
      <c r="C23" s="5" t="s">
        <v>158</v>
      </c>
      <c r="D23" s="62"/>
      <c r="E23" s="19">
        <v>584.51</v>
      </c>
      <c r="F23" s="19">
        <v>1428.8</v>
      </c>
      <c r="G23" s="48"/>
      <c r="H23" s="159"/>
      <c r="I23" s="102">
        <v>0.07</v>
      </c>
      <c r="J23" s="102">
        <v>0.17</v>
      </c>
      <c r="K23" s="102">
        <v>0.26</v>
      </c>
      <c r="L23" s="142">
        <v>0.61</v>
      </c>
      <c r="N23" s="127"/>
      <c r="O23" s="127"/>
    </row>
    <row r="24" spans="1:15" ht="16.5" customHeight="1">
      <c r="A24" s="64">
        <v>18</v>
      </c>
      <c r="B24" s="5" t="s">
        <v>159</v>
      </c>
      <c r="C24" s="5" t="s">
        <v>159</v>
      </c>
      <c r="D24" s="62"/>
      <c r="E24" s="19">
        <v>584.51</v>
      </c>
      <c r="F24" s="19">
        <v>1623.64</v>
      </c>
      <c r="G24" s="48"/>
      <c r="H24" s="159"/>
      <c r="I24" s="102">
        <v>0.07</v>
      </c>
      <c r="J24" s="102">
        <v>0.17</v>
      </c>
      <c r="K24" s="102">
        <v>0.26</v>
      </c>
      <c r="L24" s="142">
        <v>0.61</v>
      </c>
      <c r="N24" s="127"/>
      <c r="O24" s="127"/>
    </row>
    <row r="25" spans="1:15" ht="16.5" customHeight="1">
      <c r="A25" s="64">
        <v>19</v>
      </c>
      <c r="B25" s="5" t="s">
        <v>165</v>
      </c>
      <c r="C25" s="5" t="s">
        <v>165</v>
      </c>
      <c r="D25" s="62"/>
      <c r="E25" s="19">
        <v>584.51</v>
      </c>
      <c r="F25" s="19">
        <v>1850.94</v>
      </c>
      <c r="G25" s="48"/>
      <c r="H25" s="159"/>
      <c r="I25" s="102">
        <v>0.07</v>
      </c>
      <c r="J25" s="102">
        <v>0.17</v>
      </c>
      <c r="K25" s="102">
        <v>0.26</v>
      </c>
      <c r="L25" s="142">
        <v>0.61</v>
      </c>
      <c r="N25" s="127"/>
      <c r="O25" s="127"/>
    </row>
    <row r="26" spans="1:15" ht="16.5" customHeight="1" thickBot="1">
      <c r="A26" s="64">
        <v>20</v>
      </c>
      <c r="B26" s="6" t="s">
        <v>166</v>
      </c>
      <c r="C26" s="6" t="s">
        <v>166</v>
      </c>
      <c r="D26" s="62"/>
      <c r="E26" s="19">
        <v>1169.02</v>
      </c>
      <c r="F26" s="19">
        <v>2662.76</v>
      </c>
      <c r="G26" s="48"/>
      <c r="H26" s="159"/>
      <c r="I26" s="102">
        <v>0.07</v>
      </c>
      <c r="J26" s="102">
        <v>0.17</v>
      </c>
      <c r="K26" s="102">
        <v>0.26</v>
      </c>
      <c r="L26" s="142">
        <v>0.61</v>
      </c>
      <c r="N26" s="127"/>
      <c r="O26" s="127"/>
    </row>
    <row r="27" spans="1:15" ht="16.5" customHeight="1">
      <c r="A27" s="64">
        <v>21</v>
      </c>
      <c r="B27" s="8" t="s">
        <v>169</v>
      </c>
      <c r="C27" s="8" t="s">
        <v>143</v>
      </c>
      <c r="D27" s="62"/>
      <c r="E27" s="19">
        <v>19.48</v>
      </c>
      <c r="F27" s="19">
        <v>25.97</v>
      </c>
      <c r="G27" s="48"/>
      <c r="H27" s="159"/>
      <c r="I27" s="102">
        <v>0.36</v>
      </c>
      <c r="J27" s="102">
        <v>0.47</v>
      </c>
      <c r="K27" s="102">
        <v>0.82</v>
      </c>
      <c r="L27" s="142">
        <v>1.03</v>
      </c>
      <c r="N27" s="127"/>
      <c r="O27" s="127"/>
    </row>
    <row r="28" spans="1:15" ht="16.5" customHeight="1">
      <c r="A28" s="64">
        <v>22</v>
      </c>
      <c r="B28" s="7" t="s">
        <v>169</v>
      </c>
      <c r="C28" s="7" t="s">
        <v>172</v>
      </c>
      <c r="D28" s="62"/>
      <c r="E28" s="19">
        <v>19.48</v>
      </c>
      <c r="F28" s="19">
        <v>29.22</v>
      </c>
      <c r="G28" s="48"/>
      <c r="H28" s="159"/>
      <c r="I28" s="102">
        <v>0.36</v>
      </c>
      <c r="J28" s="102">
        <v>0.47</v>
      </c>
      <c r="K28" s="102">
        <v>0.82</v>
      </c>
      <c r="L28" s="142">
        <v>1.03</v>
      </c>
      <c r="N28" s="127"/>
      <c r="O28" s="127"/>
    </row>
    <row r="29" spans="1:15" ht="16.5" customHeight="1">
      <c r="A29" s="64">
        <v>23</v>
      </c>
      <c r="B29" s="7" t="s">
        <v>170</v>
      </c>
      <c r="C29" s="7" t="s">
        <v>172</v>
      </c>
      <c r="D29" s="62"/>
      <c r="E29" s="19">
        <v>19.48</v>
      </c>
      <c r="F29" s="19">
        <v>33.77</v>
      </c>
      <c r="G29" s="48"/>
      <c r="H29" s="159"/>
      <c r="I29" s="102">
        <v>0.36</v>
      </c>
      <c r="J29" s="102">
        <v>0.47</v>
      </c>
      <c r="K29" s="102">
        <v>0.82</v>
      </c>
      <c r="L29" s="142">
        <v>1.03</v>
      </c>
      <c r="N29" s="127"/>
      <c r="O29" s="127"/>
    </row>
    <row r="30" spans="1:15" ht="18.75" thickBot="1">
      <c r="A30" s="64">
        <v>24</v>
      </c>
      <c r="B30" s="9" t="s">
        <v>171</v>
      </c>
      <c r="C30" s="9" t="s">
        <v>147</v>
      </c>
      <c r="D30" s="62"/>
      <c r="E30" s="19">
        <v>19.48</v>
      </c>
      <c r="F30" s="19">
        <v>41.56</v>
      </c>
      <c r="G30" s="48"/>
      <c r="H30" s="159"/>
      <c r="I30" s="143">
        <v>0.36</v>
      </c>
      <c r="J30" s="143">
        <v>0.47</v>
      </c>
      <c r="K30" s="143">
        <v>0.82</v>
      </c>
      <c r="L30" s="144">
        <v>1.03</v>
      </c>
      <c r="N30" s="127"/>
      <c r="O30" s="127"/>
    </row>
    <row r="31" spans="3:12" ht="6.75" customHeight="1">
      <c r="C31" s="104"/>
      <c r="E31" s="105"/>
      <c r="F31" s="105"/>
      <c r="G31" s="105"/>
      <c r="H31" s="105"/>
      <c r="I31" s="105"/>
      <c r="J31" s="105"/>
      <c r="K31" s="105"/>
      <c r="L31" s="105"/>
    </row>
    <row r="32" spans="2:12" ht="13.5" customHeight="1">
      <c r="B32" s="73"/>
      <c r="C32" s="73"/>
      <c r="D32" s="73"/>
      <c r="E32" s="106" t="s">
        <v>10</v>
      </c>
      <c r="F32" s="106" t="s">
        <v>11</v>
      </c>
      <c r="G32" s="107"/>
      <c r="H32" s="108"/>
      <c r="I32" s="281" t="s">
        <v>10</v>
      </c>
      <c r="J32" s="280"/>
      <c r="K32" s="109" t="s">
        <v>11</v>
      </c>
      <c r="L32" s="107"/>
    </row>
    <row r="33" spans="2:12" ht="13.5" customHeight="1">
      <c r="B33" s="73"/>
      <c r="C33" s="73"/>
      <c r="D33" s="73"/>
      <c r="E33" s="58" t="s">
        <v>18</v>
      </c>
      <c r="F33" s="58">
        <v>2014</v>
      </c>
      <c r="G33" s="107"/>
      <c r="H33" s="108"/>
      <c r="I33" s="313" t="s">
        <v>20</v>
      </c>
      <c r="J33" s="314"/>
      <c r="K33" s="58">
        <v>2014</v>
      </c>
      <c r="L33" s="107"/>
    </row>
    <row r="34" spans="2:12" ht="13.5" customHeight="1">
      <c r="B34" s="73"/>
      <c r="C34" s="73"/>
      <c r="D34" s="73"/>
      <c r="E34" s="290" t="s">
        <v>0</v>
      </c>
      <c r="F34" s="291"/>
      <c r="G34" s="107"/>
      <c r="H34" s="315" t="s">
        <v>42</v>
      </c>
      <c r="I34" s="319" t="s">
        <v>129</v>
      </c>
      <c r="J34" s="320"/>
      <c r="K34" s="320"/>
      <c r="L34" s="107"/>
    </row>
    <row r="35" spans="2:12" ht="15.75" customHeight="1">
      <c r="B35" s="305" t="s">
        <v>9</v>
      </c>
      <c r="C35" s="306"/>
      <c r="D35" s="110"/>
      <c r="E35" s="309" t="s">
        <v>124</v>
      </c>
      <c r="F35" s="310"/>
      <c r="G35" s="107"/>
      <c r="H35" s="315"/>
      <c r="I35" s="321"/>
      <c r="J35" s="322"/>
      <c r="K35" s="322"/>
      <c r="L35" s="111"/>
    </row>
    <row r="36" spans="2:12" ht="15.75">
      <c r="B36" s="307"/>
      <c r="C36" s="308"/>
      <c r="D36" s="77"/>
      <c r="E36" s="311"/>
      <c r="F36" s="312"/>
      <c r="G36" s="107"/>
      <c r="H36" s="315"/>
      <c r="I36" s="146" t="s">
        <v>7</v>
      </c>
      <c r="J36" s="146" t="s">
        <v>8</v>
      </c>
      <c r="K36" s="146" t="s">
        <v>41</v>
      </c>
      <c r="L36" s="111"/>
    </row>
    <row r="37" spans="2:15" ht="36">
      <c r="B37" s="289" t="s">
        <v>118</v>
      </c>
      <c r="C37" s="289"/>
      <c r="D37" s="77"/>
      <c r="E37" s="112"/>
      <c r="F37" s="19">
        <v>101.96</v>
      </c>
      <c r="G37" s="107"/>
      <c r="H37" s="145" t="s">
        <v>119</v>
      </c>
      <c r="I37" s="19">
        <v>4.54</v>
      </c>
      <c r="J37" s="19">
        <v>6.49</v>
      </c>
      <c r="K37" s="19">
        <v>9.09</v>
      </c>
      <c r="M37" s="127"/>
      <c r="N37" s="127"/>
      <c r="O37" s="127"/>
    </row>
    <row r="38" spans="2:15" ht="24">
      <c r="B38" s="289" t="s">
        <v>126</v>
      </c>
      <c r="C38" s="289"/>
      <c r="D38" s="87"/>
      <c r="E38" s="112"/>
      <c r="F38" s="19">
        <v>204.58</v>
      </c>
      <c r="G38" s="113"/>
      <c r="H38" s="145" t="s">
        <v>127</v>
      </c>
      <c r="I38" s="19">
        <v>19.48</v>
      </c>
      <c r="J38" s="19">
        <v>25.97</v>
      </c>
      <c r="K38" s="19">
        <v>32.47</v>
      </c>
      <c r="M38" s="127"/>
      <c r="N38" s="127"/>
      <c r="O38" s="127"/>
    </row>
    <row r="39" spans="2:15" ht="26.25" customHeight="1">
      <c r="B39" s="289" t="s">
        <v>176</v>
      </c>
      <c r="C39" s="289"/>
      <c r="E39" s="112"/>
      <c r="F39" s="19">
        <v>1461.27</v>
      </c>
      <c r="G39" s="113"/>
      <c r="H39" s="145" t="s">
        <v>128</v>
      </c>
      <c r="I39" s="19">
        <v>32.47</v>
      </c>
      <c r="J39" s="19">
        <v>45.47</v>
      </c>
      <c r="K39" s="19">
        <v>64.95</v>
      </c>
      <c r="M39" s="127"/>
      <c r="N39" s="127"/>
      <c r="O39" s="127"/>
    </row>
    <row r="40" spans="2:3" ht="13.5" customHeight="1">
      <c r="B40" s="64"/>
      <c r="C40" s="64"/>
    </row>
    <row r="41" spans="1:11" ht="18">
      <c r="A41" s="51" t="s">
        <v>5</v>
      </c>
      <c r="E41" s="114" t="s">
        <v>10</v>
      </c>
      <c r="F41" s="114" t="s">
        <v>11</v>
      </c>
      <c r="I41" s="294" t="s">
        <v>10</v>
      </c>
      <c r="J41" s="284"/>
      <c r="K41" s="114" t="s">
        <v>11</v>
      </c>
    </row>
    <row r="42" spans="1:11" ht="18">
      <c r="A42" s="51"/>
      <c r="E42" s="58" t="s">
        <v>21</v>
      </c>
      <c r="F42" s="58">
        <v>2014</v>
      </c>
      <c r="I42" s="285" t="s">
        <v>22</v>
      </c>
      <c r="J42" s="286"/>
      <c r="K42" s="58">
        <v>2014</v>
      </c>
    </row>
    <row r="43" spans="5:12" ht="27" customHeight="1">
      <c r="E43" s="292" t="s">
        <v>121</v>
      </c>
      <c r="F43" s="292"/>
      <c r="I43" s="20" t="s">
        <v>160</v>
      </c>
      <c r="J43" s="20" t="s">
        <v>161</v>
      </c>
      <c r="K43" s="21" t="s">
        <v>109</v>
      </c>
      <c r="L43" s="107"/>
    </row>
    <row r="44" spans="2:14" ht="15">
      <c r="B44" s="22" t="s">
        <v>50</v>
      </c>
      <c r="C44" s="23" t="s">
        <v>131</v>
      </c>
      <c r="E44" s="115" t="s">
        <v>122</v>
      </c>
      <c r="F44" s="116" t="s">
        <v>123</v>
      </c>
      <c r="I44" s="24">
        <v>200</v>
      </c>
      <c r="J44" s="25">
        <v>500</v>
      </c>
      <c r="K44" s="162">
        <v>0.45</v>
      </c>
      <c r="M44" s="127"/>
      <c r="N44" s="127"/>
    </row>
    <row r="45" spans="2:14" ht="15" customHeight="1">
      <c r="B45" s="293" t="s">
        <v>4</v>
      </c>
      <c r="C45" s="27" t="s">
        <v>13</v>
      </c>
      <c r="E45" s="19">
        <v>0.09</v>
      </c>
      <c r="F45" s="19">
        <v>0.11</v>
      </c>
      <c r="I45" s="24">
        <v>500</v>
      </c>
      <c r="J45" s="28">
        <v>2</v>
      </c>
      <c r="K45" s="162">
        <v>0.6</v>
      </c>
      <c r="M45" s="127"/>
      <c r="N45" s="127"/>
    </row>
    <row r="46" spans="2:14" ht="15" customHeight="1">
      <c r="B46" s="293"/>
      <c r="C46" s="27" t="s">
        <v>14</v>
      </c>
      <c r="E46" s="19">
        <v>0.23</v>
      </c>
      <c r="F46" s="19">
        <v>0.33</v>
      </c>
      <c r="I46" s="29">
        <v>2</v>
      </c>
      <c r="J46" s="28">
        <v>10</v>
      </c>
      <c r="K46" s="162">
        <v>0.85</v>
      </c>
      <c r="M46" s="127"/>
      <c r="N46" s="127"/>
    </row>
    <row r="47" spans="2:14" ht="15" customHeight="1">
      <c r="B47" s="293"/>
      <c r="C47" s="27" t="s">
        <v>15</v>
      </c>
      <c r="E47" s="19">
        <v>0.18</v>
      </c>
      <c r="F47" s="19">
        <v>0.26</v>
      </c>
      <c r="I47" s="29">
        <v>10</v>
      </c>
      <c r="J47" s="28">
        <v>2500</v>
      </c>
      <c r="K47" s="162">
        <v>0.98</v>
      </c>
      <c r="M47" s="127"/>
      <c r="N47" s="127"/>
    </row>
    <row r="48" spans="2:14" ht="15" customHeight="1">
      <c r="B48" s="293"/>
      <c r="C48" s="27" t="s">
        <v>16</v>
      </c>
      <c r="E48" s="19">
        <v>0.32</v>
      </c>
      <c r="F48" s="19">
        <v>0.48</v>
      </c>
      <c r="M48" s="127"/>
      <c r="N48" s="127"/>
    </row>
    <row r="49" spans="2:14" ht="15" customHeight="1">
      <c r="B49" s="26" t="s">
        <v>1</v>
      </c>
      <c r="C49" s="27" t="s">
        <v>13</v>
      </c>
      <c r="E49" s="19">
        <v>0.11</v>
      </c>
      <c r="F49" s="147"/>
      <c r="N49" s="127"/>
    </row>
    <row r="53" spans="5:6" ht="12.75">
      <c r="E53" s="127"/>
      <c r="F53" s="127"/>
    </row>
    <row r="54" spans="5:6" ht="12.75">
      <c r="E54" s="127"/>
      <c r="F54" s="127"/>
    </row>
    <row r="55" spans="5:6" ht="12.75">
      <c r="E55" s="127"/>
      <c r="F55" s="127"/>
    </row>
    <row r="56" spans="5:6" ht="12.75">
      <c r="E56" s="127"/>
      <c r="F56" s="127"/>
    </row>
    <row r="57" spans="5:6" ht="12.75">
      <c r="E57" s="127"/>
      <c r="F57" s="127"/>
    </row>
  </sheetData>
  <sheetProtection password="DF9D" sheet="1"/>
  <mergeCells count="26">
    <mergeCell ref="K3:L3"/>
    <mergeCell ref="I34:K35"/>
    <mergeCell ref="I33:J33"/>
    <mergeCell ref="H34:H36"/>
    <mergeCell ref="E4:F4"/>
    <mergeCell ref="I3:J3"/>
    <mergeCell ref="A1:C1"/>
    <mergeCell ref="I5:L5"/>
    <mergeCell ref="I32:J32"/>
    <mergeCell ref="E5:E6"/>
    <mergeCell ref="F5:F6"/>
    <mergeCell ref="I4:L4"/>
    <mergeCell ref="B5:C5"/>
    <mergeCell ref="B4:C4"/>
    <mergeCell ref="I2:J2"/>
    <mergeCell ref="K2:L2"/>
    <mergeCell ref="E43:F43"/>
    <mergeCell ref="B45:B48"/>
    <mergeCell ref="I41:J41"/>
    <mergeCell ref="I42:J42"/>
    <mergeCell ref="B37:C37"/>
    <mergeCell ref="B38:C38"/>
    <mergeCell ref="B39:C39"/>
    <mergeCell ref="E34:F34"/>
    <mergeCell ref="B35:C36"/>
    <mergeCell ref="E35:F36"/>
  </mergeCells>
  <printOptions/>
  <pageMargins left="0.7480314960629921" right="0.7480314960629921" top="0.5118110236220472" bottom="0.5118110236220472" header="0.5118110236220472" footer="0.5118110236220472"/>
  <pageSetup fitToHeight="1" fitToWidth="1" horizontalDpi="600" verticalDpi="600" orientation="portrait" paperSize="9" scale="48" r:id="rId1"/>
  <headerFooter alignWithMargins="0">
    <oddHeader>&amp;RAnno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25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28125" style="64" customWidth="1"/>
    <col min="2" max="2" width="17.7109375" style="14" customWidth="1"/>
    <col min="3" max="3" width="22.140625" style="14" bestFit="1" customWidth="1"/>
    <col min="4" max="4" width="6.7109375" style="14" customWidth="1"/>
    <col min="5" max="5" width="1.57421875" style="50" customWidth="1"/>
    <col min="6" max="6" width="20.57421875" style="50" customWidth="1"/>
    <col min="7" max="7" width="21.00390625" style="50" customWidth="1"/>
    <col min="8" max="8" width="1.7109375" style="50" customWidth="1"/>
    <col min="9" max="9" width="27.28125" style="50" customWidth="1"/>
    <col min="10" max="10" width="15.140625" style="50" customWidth="1"/>
    <col min="11" max="11" width="15.421875" style="50" customWidth="1"/>
    <col min="12" max="12" width="16.28125" style="50" customWidth="1"/>
    <col min="13" max="13" width="18.57421875" style="50" customWidth="1"/>
    <col min="14" max="14" width="9.28125" style="50" bestFit="1" customWidth="1"/>
    <col min="15" max="30" width="9.140625" style="50" customWidth="1"/>
    <col min="31" max="16384" width="9.140625" style="14" customWidth="1"/>
  </cols>
  <sheetData>
    <row r="1" spans="1:30" s="48" customFormat="1" ht="57.75" customHeight="1" thickBot="1">
      <c r="A1" s="287" t="s">
        <v>133</v>
      </c>
      <c r="B1" s="287"/>
      <c r="C1" s="287"/>
      <c r="E1" s="49"/>
      <c r="F1" s="157" t="s">
        <v>109</v>
      </c>
      <c r="G1" s="158">
        <v>0.05</v>
      </c>
      <c r="H1" s="49"/>
      <c r="I1" s="49"/>
      <c r="J1" s="49"/>
      <c r="K1" s="49"/>
      <c r="L1" s="50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13" ht="26.25" customHeight="1">
      <c r="A2" s="51" t="s">
        <v>2</v>
      </c>
      <c r="F2" s="52" t="s">
        <v>10</v>
      </c>
      <c r="G2" s="53" t="s">
        <v>11</v>
      </c>
      <c r="H2" s="49"/>
      <c r="J2" s="357" t="s">
        <v>10</v>
      </c>
      <c r="K2" s="358"/>
      <c r="L2" s="359" t="s">
        <v>11</v>
      </c>
      <c r="M2" s="360"/>
    </row>
    <row r="3" spans="1:30" s="60" customFormat="1" ht="18">
      <c r="A3" s="54"/>
      <c r="B3" s="153" t="s">
        <v>11</v>
      </c>
      <c r="C3" s="153">
        <v>2013</v>
      </c>
      <c r="D3" s="55"/>
      <c r="E3" s="56"/>
      <c r="F3" s="57" t="s">
        <v>23</v>
      </c>
      <c r="G3" s="125">
        <v>2014</v>
      </c>
      <c r="H3" s="49"/>
      <c r="I3" s="59"/>
      <c r="J3" s="355" t="s">
        <v>25</v>
      </c>
      <c r="K3" s="356"/>
      <c r="L3" s="353">
        <v>2014</v>
      </c>
      <c r="M3" s="354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13" ht="18.75" customHeight="1" thickBot="1">
      <c r="A4" s="61"/>
      <c r="B4" s="303"/>
      <c r="C4" s="303"/>
      <c r="D4" s="62"/>
      <c r="E4" s="63"/>
      <c r="F4" s="361" t="s">
        <v>12</v>
      </c>
      <c r="G4" s="362"/>
      <c r="H4" s="49"/>
      <c r="I4" s="59"/>
      <c r="J4" s="363" t="s">
        <v>130</v>
      </c>
      <c r="K4" s="364"/>
      <c r="L4" s="364"/>
      <c r="M4" s="365"/>
    </row>
    <row r="5" spans="2:13" ht="18.75" customHeight="1" thickBot="1">
      <c r="B5" s="351" t="s">
        <v>3</v>
      </c>
      <c r="C5" s="352"/>
      <c r="D5" s="62"/>
      <c r="E5" s="63"/>
      <c r="F5" s="344" t="s">
        <v>174</v>
      </c>
      <c r="G5" s="346" t="s">
        <v>175</v>
      </c>
      <c r="H5" s="49"/>
      <c r="I5" s="59"/>
      <c r="J5" s="348" t="s">
        <v>29</v>
      </c>
      <c r="K5" s="349"/>
      <c r="L5" s="349"/>
      <c r="M5" s="350"/>
    </row>
    <row r="6" spans="2:13" ht="23.25" customHeight="1" thickBot="1">
      <c r="B6" s="2" t="s">
        <v>167</v>
      </c>
      <c r="C6" s="2" t="s">
        <v>168</v>
      </c>
      <c r="D6" s="62"/>
      <c r="E6" s="63"/>
      <c r="F6" s="345"/>
      <c r="G6" s="347"/>
      <c r="H6" s="49"/>
      <c r="I6" s="59"/>
      <c r="J6" s="30" t="s">
        <v>113</v>
      </c>
      <c r="K6" s="31" t="s">
        <v>114</v>
      </c>
      <c r="L6" s="31" t="s">
        <v>115</v>
      </c>
      <c r="M6" s="32" t="s">
        <v>116</v>
      </c>
    </row>
    <row r="7" spans="1:17" ht="16.5" customHeight="1">
      <c r="A7" s="64">
        <v>1</v>
      </c>
      <c r="B7" s="4" t="s">
        <v>142</v>
      </c>
      <c r="C7" s="4" t="s">
        <v>142</v>
      </c>
      <c r="D7" s="62"/>
      <c r="E7" s="63"/>
      <c r="F7" s="132">
        <v>19.48</v>
      </c>
      <c r="G7" s="133">
        <v>26.82</v>
      </c>
      <c r="H7" s="49"/>
      <c r="I7" s="59"/>
      <c r="J7" s="65">
        <v>0.51</v>
      </c>
      <c r="K7" s="65">
        <v>0.68</v>
      </c>
      <c r="L7" s="65">
        <v>1.03</v>
      </c>
      <c r="M7" s="66">
        <v>1.17</v>
      </c>
      <c r="O7" s="160"/>
      <c r="P7" s="160"/>
      <c r="Q7" s="160"/>
    </row>
    <row r="8" spans="1:17" ht="16.5" customHeight="1">
      <c r="A8" s="64">
        <v>2</v>
      </c>
      <c r="B8" s="5" t="s">
        <v>143</v>
      </c>
      <c r="C8" s="5" t="s">
        <v>143</v>
      </c>
      <c r="D8" s="62"/>
      <c r="E8" s="63"/>
      <c r="F8" s="128">
        <v>25.98</v>
      </c>
      <c r="G8" s="134">
        <v>26.82</v>
      </c>
      <c r="H8" s="49"/>
      <c r="I8" s="59"/>
      <c r="J8" s="67">
        <v>0.51</v>
      </c>
      <c r="K8" s="67">
        <v>0.68</v>
      </c>
      <c r="L8" s="67">
        <v>1.03</v>
      </c>
      <c r="M8" s="68">
        <v>1.17</v>
      </c>
      <c r="O8" s="160"/>
      <c r="P8" s="160"/>
      <c r="Q8" s="160"/>
    </row>
    <row r="9" spans="1:17" ht="16.5" customHeight="1">
      <c r="A9" s="64">
        <v>3</v>
      </c>
      <c r="B9" s="5" t="s">
        <v>144</v>
      </c>
      <c r="C9" s="5" t="s">
        <v>144</v>
      </c>
      <c r="D9" s="62"/>
      <c r="E9" s="63"/>
      <c r="F9" s="128">
        <v>32.48</v>
      </c>
      <c r="G9" s="134">
        <v>26.82</v>
      </c>
      <c r="H9" s="49"/>
      <c r="I9" s="59"/>
      <c r="J9" s="67">
        <v>0.51</v>
      </c>
      <c r="K9" s="67">
        <v>0.68</v>
      </c>
      <c r="L9" s="67">
        <v>1.03</v>
      </c>
      <c r="M9" s="68">
        <v>1.17</v>
      </c>
      <c r="O9" s="160"/>
      <c r="P9" s="160"/>
      <c r="Q9" s="160"/>
    </row>
    <row r="10" spans="1:17" ht="16.5" customHeight="1">
      <c r="A10" s="64">
        <v>4</v>
      </c>
      <c r="B10" s="5" t="s">
        <v>145</v>
      </c>
      <c r="C10" s="5" t="s">
        <v>145</v>
      </c>
      <c r="D10" s="62"/>
      <c r="E10" s="63"/>
      <c r="F10" s="128">
        <v>38.97</v>
      </c>
      <c r="G10" s="134">
        <v>32.74</v>
      </c>
      <c r="H10" s="49"/>
      <c r="I10" s="59"/>
      <c r="J10" s="67">
        <v>0.51</v>
      </c>
      <c r="K10" s="67">
        <v>0.68</v>
      </c>
      <c r="L10" s="67">
        <v>1.03</v>
      </c>
      <c r="M10" s="68">
        <v>1.17</v>
      </c>
      <c r="O10" s="160"/>
      <c r="P10" s="160"/>
      <c r="Q10" s="160"/>
    </row>
    <row r="11" spans="1:17" ht="16.5" customHeight="1">
      <c r="A11" s="64">
        <v>5</v>
      </c>
      <c r="B11" s="5" t="s">
        <v>146</v>
      </c>
      <c r="C11" s="5" t="s">
        <v>146</v>
      </c>
      <c r="D11" s="62"/>
      <c r="E11" s="63"/>
      <c r="F11" s="128">
        <v>45.47</v>
      </c>
      <c r="G11" s="134">
        <v>32.74</v>
      </c>
      <c r="H11" s="49"/>
      <c r="I11" s="59"/>
      <c r="J11" s="67">
        <v>0.51</v>
      </c>
      <c r="K11" s="67">
        <v>0.68</v>
      </c>
      <c r="L11" s="67">
        <v>1.03</v>
      </c>
      <c r="M11" s="68">
        <v>1.17</v>
      </c>
      <c r="O11" s="160"/>
      <c r="P11" s="160"/>
      <c r="Q11" s="160"/>
    </row>
    <row r="12" spans="1:17" ht="16.5" customHeight="1">
      <c r="A12" s="64">
        <v>6</v>
      </c>
      <c r="B12" s="5" t="s">
        <v>147</v>
      </c>
      <c r="C12" s="5" t="s">
        <v>147</v>
      </c>
      <c r="D12" s="62"/>
      <c r="E12" s="63"/>
      <c r="F12" s="128">
        <v>51.96</v>
      </c>
      <c r="G12" s="134">
        <v>48.18</v>
      </c>
      <c r="H12" s="49"/>
      <c r="I12" s="59"/>
      <c r="J12" s="67">
        <v>0.51</v>
      </c>
      <c r="K12" s="67">
        <v>0.68</v>
      </c>
      <c r="L12" s="67">
        <v>1.17</v>
      </c>
      <c r="M12" s="68">
        <v>1.32</v>
      </c>
      <c r="O12" s="160"/>
      <c r="P12" s="160"/>
      <c r="Q12" s="160"/>
    </row>
    <row r="13" spans="1:17" ht="16.5" customHeight="1">
      <c r="A13" s="64">
        <v>7</v>
      </c>
      <c r="B13" s="5" t="s">
        <v>148</v>
      </c>
      <c r="C13" s="5" t="s">
        <v>148</v>
      </c>
      <c r="D13" s="62"/>
      <c r="E13" s="63"/>
      <c r="F13" s="128">
        <v>58.44</v>
      </c>
      <c r="G13" s="134">
        <v>75.47</v>
      </c>
      <c r="H13" s="49"/>
      <c r="I13" s="59"/>
      <c r="J13" s="67">
        <v>0.43</v>
      </c>
      <c r="K13" s="67">
        <v>0.58</v>
      </c>
      <c r="L13" s="67">
        <v>1</v>
      </c>
      <c r="M13" s="68">
        <v>1.12</v>
      </c>
      <c r="O13" s="160"/>
      <c r="P13" s="160"/>
      <c r="Q13" s="160"/>
    </row>
    <row r="14" spans="1:17" ht="16.5" customHeight="1">
      <c r="A14" s="64">
        <v>8</v>
      </c>
      <c r="B14" s="5" t="s">
        <v>149</v>
      </c>
      <c r="C14" s="5" t="s">
        <v>149</v>
      </c>
      <c r="D14" s="62"/>
      <c r="E14" s="63"/>
      <c r="F14" s="128">
        <v>77.94</v>
      </c>
      <c r="G14" s="134">
        <v>140.93</v>
      </c>
      <c r="H14" s="49"/>
      <c r="I14" s="59"/>
      <c r="J14" s="67">
        <v>0.43</v>
      </c>
      <c r="K14" s="67">
        <v>0.58</v>
      </c>
      <c r="L14" s="67">
        <v>1.12</v>
      </c>
      <c r="M14" s="68">
        <v>1.5</v>
      </c>
      <c r="O14" s="160"/>
      <c r="P14" s="160"/>
      <c r="Q14" s="160"/>
    </row>
    <row r="15" spans="1:17" ht="16.5" customHeight="1" thickBot="1">
      <c r="A15" s="64">
        <v>9</v>
      </c>
      <c r="B15" s="6" t="s">
        <v>150</v>
      </c>
      <c r="C15" s="6" t="s">
        <v>150</v>
      </c>
      <c r="D15" s="62"/>
      <c r="E15" s="63"/>
      <c r="F15" s="135">
        <v>77.94</v>
      </c>
      <c r="G15" s="136">
        <v>204.58</v>
      </c>
      <c r="H15" s="49"/>
      <c r="I15" s="59"/>
      <c r="J15" s="67">
        <v>0.43</v>
      </c>
      <c r="K15" s="67">
        <v>0.58</v>
      </c>
      <c r="L15" s="67">
        <v>0.75</v>
      </c>
      <c r="M15" s="68">
        <v>1</v>
      </c>
      <c r="O15" s="160"/>
      <c r="P15" s="160"/>
      <c r="Q15" s="160"/>
    </row>
    <row r="16" spans="1:17" ht="16.5" customHeight="1">
      <c r="A16" s="64">
        <v>10</v>
      </c>
      <c r="B16" s="8" t="s">
        <v>169</v>
      </c>
      <c r="C16" s="8" t="s">
        <v>143</v>
      </c>
      <c r="D16" s="62"/>
      <c r="E16" s="63"/>
      <c r="F16" s="137">
        <v>19.48</v>
      </c>
      <c r="G16" s="138">
        <v>18.18</v>
      </c>
      <c r="H16" s="49"/>
      <c r="I16" s="59"/>
      <c r="J16" s="69">
        <v>0.51</v>
      </c>
      <c r="K16" s="69">
        <v>0.68</v>
      </c>
      <c r="L16" s="69">
        <v>1.17</v>
      </c>
      <c r="M16" s="70">
        <v>1.47</v>
      </c>
      <c r="O16" s="160"/>
      <c r="P16" s="160"/>
      <c r="Q16" s="160"/>
    </row>
    <row r="17" spans="1:48" s="50" customFormat="1" ht="16.5" customHeight="1">
      <c r="A17" s="64">
        <v>11</v>
      </c>
      <c r="B17" s="7" t="s">
        <v>169</v>
      </c>
      <c r="C17" s="7" t="s">
        <v>172</v>
      </c>
      <c r="D17" s="62"/>
      <c r="E17" s="63"/>
      <c r="F17" s="137">
        <v>19.48</v>
      </c>
      <c r="G17" s="134">
        <v>20.46</v>
      </c>
      <c r="H17" s="49"/>
      <c r="I17" s="59"/>
      <c r="J17" s="67">
        <v>0.51</v>
      </c>
      <c r="K17" s="67">
        <v>0.68</v>
      </c>
      <c r="L17" s="67">
        <v>1.17</v>
      </c>
      <c r="M17" s="68">
        <v>1.47</v>
      </c>
      <c r="O17" s="160"/>
      <c r="P17" s="160"/>
      <c r="Q17" s="160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s="50" customFormat="1" ht="16.5" customHeight="1">
      <c r="A18" s="64">
        <v>12</v>
      </c>
      <c r="B18" s="7" t="s">
        <v>170</v>
      </c>
      <c r="C18" s="7" t="s">
        <v>172</v>
      </c>
      <c r="D18" s="62"/>
      <c r="E18" s="63"/>
      <c r="F18" s="137">
        <v>19.48</v>
      </c>
      <c r="G18" s="134">
        <v>23.64</v>
      </c>
      <c r="H18" s="49"/>
      <c r="I18" s="59"/>
      <c r="J18" s="67">
        <v>0.51</v>
      </c>
      <c r="K18" s="67">
        <v>0.68</v>
      </c>
      <c r="L18" s="67">
        <v>1.17</v>
      </c>
      <c r="M18" s="68">
        <v>1.47</v>
      </c>
      <c r="O18" s="160"/>
      <c r="P18" s="160"/>
      <c r="Q18" s="160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s="50" customFormat="1" ht="16.5" customHeight="1" thickBot="1">
      <c r="A19" s="64">
        <v>13</v>
      </c>
      <c r="B19" s="9" t="s">
        <v>171</v>
      </c>
      <c r="C19" s="9" t="s">
        <v>147</v>
      </c>
      <c r="D19" s="62"/>
      <c r="E19" s="63"/>
      <c r="F19" s="136">
        <v>19.48</v>
      </c>
      <c r="G19" s="136">
        <v>29.09</v>
      </c>
      <c r="H19" s="49"/>
      <c r="I19" s="59"/>
      <c r="J19" s="71">
        <v>0.51</v>
      </c>
      <c r="K19" s="71">
        <v>0.68</v>
      </c>
      <c r="L19" s="71">
        <v>1.17</v>
      </c>
      <c r="M19" s="72">
        <v>1.47</v>
      </c>
      <c r="O19" s="160"/>
      <c r="P19" s="160"/>
      <c r="Q19" s="160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s="50" customFormat="1" ht="8.25" customHeight="1">
      <c r="A20" s="64"/>
      <c r="B20" s="73"/>
      <c r="C20" s="73"/>
      <c r="D20" s="73"/>
      <c r="E20" s="74"/>
      <c r="F20" s="59"/>
      <c r="G20" s="59"/>
      <c r="H20" s="59"/>
      <c r="I20" s="59"/>
      <c r="J20" s="75"/>
      <c r="L20" s="75"/>
      <c r="M20" s="75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s="50" customFormat="1" ht="13.5" customHeight="1">
      <c r="A21" s="64"/>
      <c r="B21" s="76"/>
      <c r="C21" s="76"/>
      <c r="D21" s="77"/>
      <c r="E21" s="78"/>
      <c r="F21" s="79" t="s">
        <v>10</v>
      </c>
      <c r="G21" s="79" t="s">
        <v>11</v>
      </c>
      <c r="H21" s="80"/>
      <c r="I21" s="59"/>
      <c r="J21" s="327" t="s">
        <v>10</v>
      </c>
      <c r="K21" s="329"/>
      <c r="L21" s="81" t="s">
        <v>11</v>
      </c>
      <c r="M21" s="82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s="50" customFormat="1" ht="13.5" customHeight="1">
      <c r="A22" s="64"/>
      <c r="B22" s="76"/>
      <c r="C22" s="76"/>
      <c r="D22" s="77"/>
      <c r="E22" s="78"/>
      <c r="F22" s="83" t="s">
        <v>24</v>
      </c>
      <c r="G22" s="125">
        <v>2014</v>
      </c>
      <c r="H22" s="80"/>
      <c r="I22" s="84"/>
      <c r="J22" s="342" t="s">
        <v>26</v>
      </c>
      <c r="K22" s="343"/>
      <c r="L22" s="125">
        <v>2014</v>
      </c>
      <c r="M22" s="82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s="50" customFormat="1" ht="13.5" customHeight="1">
      <c r="A23" s="64"/>
      <c r="B23" s="76"/>
      <c r="C23" s="76"/>
      <c r="D23" s="77"/>
      <c r="E23" s="78"/>
      <c r="F23" s="323" t="s">
        <v>0</v>
      </c>
      <c r="G23" s="324"/>
      <c r="H23" s="85"/>
      <c r="I23" s="325" t="s">
        <v>42</v>
      </c>
      <c r="J23" s="327" t="s">
        <v>117</v>
      </c>
      <c r="K23" s="328"/>
      <c r="L23" s="329"/>
      <c r="M23" s="82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s="50" customFormat="1" ht="15" customHeight="1">
      <c r="A24" s="64"/>
      <c r="B24" s="305" t="s">
        <v>9</v>
      </c>
      <c r="C24" s="306"/>
      <c r="D24" s="77"/>
      <c r="E24" s="78"/>
      <c r="F24" s="330" t="s">
        <v>112</v>
      </c>
      <c r="G24" s="331"/>
      <c r="H24" s="85"/>
      <c r="I24" s="326"/>
      <c r="J24" s="131" t="s">
        <v>7</v>
      </c>
      <c r="K24" s="131" t="s">
        <v>8</v>
      </c>
      <c r="L24" s="131" t="s">
        <v>41</v>
      </c>
      <c r="M24" s="82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s="50" customFormat="1" ht="36">
      <c r="A25" s="64"/>
      <c r="B25" s="307"/>
      <c r="C25" s="308"/>
      <c r="D25" s="77"/>
      <c r="E25" s="78"/>
      <c r="F25" s="332"/>
      <c r="G25" s="333"/>
      <c r="H25" s="85"/>
      <c r="I25" s="129" t="s">
        <v>119</v>
      </c>
      <c r="J25" s="130">
        <v>3.17</v>
      </c>
      <c r="K25" s="130">
        <v>4.55</v>
      </c>
      <c r="L25" s="130">
        <v>6.37</v>
      </c>
      <c r="M25" s="82"/>
      <c r="N25" s="160"/>
      <c r="O25" s="160"/>
      <c r="P25" s="160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s="50" customFormat="1" ht="24">
      <c r="A26" s="64"/>
      <c r="B26" s="340" t="s">
        <v>118</v>
      </c>
      <c r="C26" s="341"/>
      <c r="D26" s="77"/>
      <c r="E26" s="78"/>
      <c r="F26" s="189"/>
      <c r="G26" s="128">
        <v>101.96</v>
      </c>
      <c r="H26" s="85"/>
      <c r="I26" s="129" t="s">
        <v>120</v>
      </c>
      <c r="J26" s="130">
        <v>9.54</v>
      </c>
      <c r="K26" s="130">
        <v>12.73</v>
      </c>
      <c r="L26" s="130">
        <v>15.91</v>
      </c>
      <c r="M26" s="82"/>
      <c r="N26" s="160"/>
      <c r="O26" s="160"/>
      <c r="P26" s="160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s="50" customFormat="1" ht="9.75" customHeight="1">
      <c r="A27" s="64"/>
      <c r="B27" s="86"/>
      <c r="C27" s="87"/>
      <c r="D27" s="87"/>
      <c r="E27" s="82"/>
      <c r="F27" s="78"/>
      <c r="G27" s="88"/>
      <c r="H27" s="88"/>
      <c r="I27" s="88"/>
      <c r="J27" s="88"/>
      <c r="K27" s="88"/>
      <c r="L27" s="88"/>
      <c r="M27" s="82"/>
      <c r="N27" s="160"/>
      <c r="O27" s="160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s="50" customFormat="1" ht="18">
      <c r="A28" s="51" t="s">
        <v>5</v>
      </c>
      <c r="B28" s="14"/>
      <c r="C28" s="14"/>
      <c r="D28" s="14"/>
      <c r="F28" s="89" t="s">
        <v>10</v>
      </c>
      <c r="G28" s="89" t="s">
        <v>11</v>
      </c>
      <c r="J28" s="90" t="s">
        <v>10</v>
      </c>
      <c r="K28" s="91"/>
      <c r="L28" s="89" t="s">
        <v>11</v>
      </c>
      <c r="N28" s="160"/>
      <c r="O28" s="160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s="50" customFormat="1" ht="18">
      <c r="A29" s="51"/>
      <c r="B29" s="14"/>
      <c r="C29" s="14"/>
      <c r="D29" s="14"/>
      <c r="F29" s="92" t="s">
        <v>27</v>
      </c>
      <c r="G29" s="125">
        <v>2014</v>
      </c>
      <c r="J29" s="342" t="s">
        <v>28</v>
      </c>
      <c r="K29" s="343"/>
      <c r="L29" s="125">
        <v>2014</v>
      </c>
      <c r="N29" s="160"/>
      <c r="O29" s="160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s="50" customFormat="1" ht="27" customHeight="1">
      <c r="A30" s="64"/>
      <c r="B30" s="14"/>
      <c r="C30" s="14"/>
      <c r="D30" s="14"/>
      <c r="F30" s="338" t="s">
        <v>121</v>
      </c>
      <c r="G30" s="338"/>
      <c r="J30" s="34" t="s">
        <v>160</v>
      </c>
      <c r="K30" s="34" t="s">
        <v>161</v>
      </c>
      <c r="L30" s="35" t="s">
        <v>109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s="50" customFormat="1" ht="15">
      <c r="A31" s="64"/>
      <c r="B31" s="36" t="s">
        <v>50</v>
      </c>
      <c r="C31" s="37" t="s">
        <v>131</v>
      </c>
      <c r="D31" s="14"/>
      <c r="F31" s="93" t="s">
        <v>122</v>
      </c>
      <c r="G31" s="94" t="s">
        <v>123</v>
      </c>
      <c r="J31" s="38">
        <v>200</v>
      </c>
      <c r="K31" s="39">
        <v>500</v>
      </c>
      <c r="L31" s="95">
        <v>0.45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s="50" customFormat="1" ht="15">
      <c r="A32" s="64"/>
      <c r="B32" s="339" t="s">
        <v>4</v>
      </c>
      <c r="C32" s="41" t="s">
        <v>13</v>
      </c>
      <c r="D32" s="14"/>
      <c r="F32" s="130">
        <v>0.1</v>
      </c>
      <c r="G32" s="130">
        <v>0.1</v>
      </c>
      <c r="I32" s="96"/>
      <c r="J32" s="38">
        <v>500</v>
      </c>
      <c r="K32" s="42">
        <v>4</v>
      </c>
      <c r="L32" s="95">
        <v>0.6</v>
      </c>
      <c r="N32" s="163"/>
      <c r="O32" s="163"/>
      <c r="P32" s="164"/>
      <c r="Q32" s="164"/>
      <c r="R32" s="16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s="50" customFormat="1" ht="15">
      <c r="A33" s="64"/>
      <c r="B33" s="339"/>
      <c r="C33" s="41" t="s">
        <v>14</v>
      </c>
      <c r="D33" s="14"/>
      <c r="F33" s="130">
        <v>0.24</v>
      </c>
      <c r="G33" s="130">
        <v>0.33</v>
      </c>
      <c r="N33" s="163"/>
      <c r="O33" s="163"/>
      <c r="P33" s="164"/>
      <c r="Q33" s="164"/>
      <c r="R33" s="16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s="50" customFormat="1" ht="15.75">
      <c r="A34" s="64"/>
      <c r="B34" s="339"/>
      <c r="C34" s="41" t="s">
        <v>15</v>
      </c>
      <c r="D34" s="14"/>
      <c r="F34" s="130">
        <v>0.18</v>
      </c>
      <c r="G34" s="130">
        <v>0.27</v>
      </c>
      <c r="K34" s="97" t="s">
        <v>10</v>
      </c>
      <c r="L34" s="98" t="s">
        <v>11</v>
      </c>
      <c r="N34" s="163"/>
      <c r="O34" s="163"/>
      <c r="P34" s="164"/>
      <c r="Q34" s="164"/>
      <c r="R34" s="16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s="50" customFormat="1" ht="15" customHeight="1">
      <c r="A35" s="64"/>
      <c r="B35" s="339"/>
      <c r="C35" s="41" t="s">
        <v>16</v>
      </c>
      <c r="D35" s="14"/>
      <c r="F35" s="130">
        <v>0.32</v>
      </c>
      <c r="G35" s="130">
        <v>0.48</v>
      </c>
      <c r="I35" s="334" t="s">
        <v>125</v>
      </c>
      <c r="J35" s="335"/>
      <c r="K35" s="99" t="s">
        <v>30</v>
      </c>
      <c r="L35" s="125">
        <v>2014</v>
      </c>
      <c r="N35" s="163"/>
      <c r="O35" s="163"/>
      <c r="P35" s="164"/>
      <c r="Q35" s="164"/>
      <c r="R35" s="16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s="50" customFormat="1" ht="15.75" customHeight="1">
      <c r="A36" s="64"/>
      <c r="B36" s="40" t="s">
        <v>1</v>
      </c>
      <c r="C36" s="41" t="s">
        <v>13</v>
      </c>
      <c r="D36" s="14"/>
      <c r="F36" s="130">
        <v>0.1</v>
      </c>
      <c r="G36" s="100"/>
      <c r="I36" s="336"/>
      <c r="J36" s="337"/>
      <c r="K36" s="100"/>
      <c r="L36" s="139">
        <v>0.0029</v>
      </c>
      <c r="N36" s="165"/>
      <c r="O36" s="163"/>
      <c r="P36" s="164"/>
      <c r="Q36" s="164"/>
      <c r="R36" s="16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41" spans="1:48" s="50" customFormat="1" ht="12.75">
      <c r="A41" s="64"/>
      <c r="B41" s="14"/>
      <c r="C41" s="14"/>
      <c r="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252" ht="12.75">
      <c r="B252" s="64"/>
    </row>
    <row r="253" ht="12.75">
      <c r="B253" s="64"/>
    </row>
    <row r="254" ht="12.75">
      <c r="B254" s="64"/>
    </row>
  </sheetData>
  <sheetProtection password="DF9D" sheet="1"/>
  <mergeCells count="24">
    <mergeCell ref="A1:C1"/>
    <mergeCell ref="B5:C5"/>
    <mergeCell ref="L3:M3"/>
    <mergeCell ref="J3:K3"/>
    <mergeCell ref="B4:C4"/>
    <mergeCell ref="J2:K2"/>
    <mergeCell ref="L2:M2"/>
    <mergeCell ref="F4:G4"/>
    <mergeCell ref="J4:M4"/>
    <mergeCell ref="J21:K21"/>
    <mergeCell ref="J22:K22"/>
    <mergeCell ref="F5:F6"/>
    <mergeCell ref="G5:G6"/>
    <mergeCell ref="J5:M5"/>
    <mergeCell ref="I35:J36"/>
    <mergeCell ref="F30:G30"/>
    <mergeCell ref="B32:B35"/>
    <mergeCell ref="B26:C26"/>
    <mergeCell ref="J29:K29"/>
    <mergeCell ref="F23:G23"/>
    <mergeCell ref="I23:I24"/>
    <mergeCell ref="J23:L23"/>
    <mergeCell ref="B24:C25"/>
    <mergeCell ref="F24:G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&amp;RAnno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8515625" style="64" customWidth="1"/>
    <col min="2" max="2" width="26.8515625" style="14" customWidth="1"/>
    <col min="3" max="3" width="36.8515625" style="14" customWidth="1"/>
    <col min="4" max="5" width="0.85546875" style="50" customWidth="1"/>
    <col min="6" max="6" width="15.7109375" style="50" customWidth="1"/>
    <col min="7" max="7" width="17.140625" style="50" customWidth="1"/>
    <col min="8" max="8" width="9.140625" style="50" customWidth="1"/>
    <col min="9" max="9" width="10.8515625" style="50" bestFit="1" customWidth="1"/>
    <col min="10" max="11" width="9.140625" style="50" customWidth="1"/>
    <col min="12" max="16384" width="9.140625" style="14" customWidth="1"/>
  </cols>
  <sheetData>
    <row r="1" spans="1:11" s="48" customFormat="1" ht="20.25">
      <c r="A1" s="287" t="s">
        <v>31</v>
      </c>
      <c r="B1" s="287"/>
      <c r="C1" s="287"/>
      <c r="D1" s="49"/>
      <c r="E1" s="49"/>
      <c r="F1" s="157" t="s">
        <v>109</v>
      </c>
      <c r="G1" s="158">
        <v>0.05</v>
      </c>
      <c r="H1" s="49"/>
      <c r="I1" s="49"/>
      <c r="J1" s="49"/>
      <c r="K1" s="49"/>
    </row>
    <row r="2" spans="1:11" s="48" customFormat="1" ht="18">
      <c r="A2" s="51" t="s">
        <v>2</v>
      </c>
      <c r="D2" s="49"/>
      <c r="E2" s="49"/>
      <c r="F2" s="49"/>
      <c r="G2" s="49"/>
      <c r="H2" s="49"/>
      <c r="I2" s="49"/>
      <c r="J2" s="49"/>
      <c r="K2" s="49"/>
    </row>
    <row r="3" spans="2:7" ht="18">
      <c r="B3" s="154" t="s">
        <v>11</v>
      </c>
      <c r="C3" s="154">
        <f>'Trasporto always on - Flat'!C3</f>
        <v>2013</v>
      </c>
      <c r="D3" s="49"/>
      <c r="E3" s="49"/>
      <c r="F3" s="117" t="s">
        <v>10</v>
      </c>
      <c r="G3" s="117" t="s">
        <v>11</v>
      </c>
    </row>
    <row r="4" spans="1:11" s="60" customFormat="1" ht="18.75" thickBot="1">
      <c r="A4" s="54"/>
      <c r="B4" s="55"/>
      <c r="C4" s="55"/>
      <c r="D4" s="49"/>
      <c r="E4" s="49"/>
      <c r="F4" s="92" t="s">
        <v>32</v>
      </c>
      <c r="G4" s="125">
        <v>2014</v>
      </c>
      <c r="H4" s="59"/>
      <c r="I4" s="59"/>
      <c r="J4" s="59"/>
      <c r="K4" s="59"/>
    </row>
    <row r="5" spans="2:7" ht="18">
      <c r="B5" s="368" t="s">
        <v>33</v>
      </c>
      <c r="C5" s="369"/>
      <c r="D5" s="49"/>
      <c r="E5" s="49"/>
      <c r="F5" s="366" t="s">
        <v>110</v>
      </c>
      <c r="G5" s="366" t="s">
        <v>111</v>
      </c>
    </row>
    <row r="6" spans="2:7" ht="18.75" thickBot="1">
      <c r="B6" s="370"/>
      <c r="C6" s="371"/>
      <c r="D6" s="49"/>
      <c r="E6" s="49"/>
      <c r="F6" s="367"/>
      <c r="G6" s="367"/>
    </row>
    <row r="7" spans="1:10" ht="18.75" thickBot="1">
      <c r="A7" s="64">
        <v>1</v>
      </c>
      <c r="B7" s="376" t="s">
        <v>134</v>
      </c>
      <c r="C7" s="377"/>
      <c r="D7" s="49"/>
      <c r="E7" s="49"/>
      <c r="F7" s="130">
        <v>2.6</v>
      </c>
      <c r="G7" s="130">
        <v>2.6</v>
      </c>
      <c r="I7" s="160"/>
      <c r="J7" s="160"/>
    </row>
    <row r="8" spans="1:10" ht="18">
      <c r="A8" s="64">
        <v>2</v>
      </c>
      <c r="B8" s="376" t="s">
        <v>135</v>
      </c>
      <c r="C8" s="377"/>
      <c r="D8" s="49"/>
      <c r="E8" s="49"/>
      <c r="F8" s="130">
        <v>64.94</v>
      </c>
      <c r="G8" s="130">
        <v>32.48</v>
      </c>
      <c r="I8" s="160"/>
      <c r="J8" s="160"/>
    </row>
    <row r="9" spans="1:11" s="119" customFormat="1" ht="18">
      <c r="A9" s="60"/>
      <c r="B9" s="43"/>
      <c r="C9" s="43"/>
      <c r="D9" s="49"/>
      <c r="E9" s="49"/>
      <c r="F9" s="44"/>
      <c r="G9" s="44"/>
      <c r="H9" s="118"/>
      <c r="I9" s="118"/>
      <c r="J9" s="118"/>
      <c r="K9" s="118"/>
    </row>
    <row r="10" spans="1:11" s="119" customFormat="1" ht="18">
      <c r="A10" s="378" t="s">
        <v>35</v>
      </c>
      <c r="B10" s="378"/>
      <c r="C10" s="378"/>
      <c r="D10" s="49"/>
      <c r="E10" s="49"/>
      <c r="F10" s="44"/>
      <c r="G10" s="44"/>
      <c r="H10" s="118"/>
      <c r="I10" s="118"/>
      <c r="J10" s="118"/>
      <c r="K10" s="118"/>
    </row>
    <row r="11" spans="1:7" ht="18">
      <c r="A11" s="61"/>
      <c r="B11" s="62"/>
      <c r="C11" s="62"/>
      <c r="D11" s="49"/>
      <c r="E11" s="49"/>
      <c r="F11" s="121" t="s">
        <v>10</v>
      </c>
      <c r="G11" s="121" t="s">
        <v>11</v>
      </c>
    </row>
    <row r="12" spans="4:7" ht="18">
      <c r="D12" s="49"/>
      <c r="E12" s="49"/>
      <c r="F12" s="148" t="s">
        <v>37</v>
      </c>
      <c r="G12" s="125">
        <v>2014</v>
      </c>
    </row>
    <row r="13" spans="2:10" ht="18">
      <c r="B13" s="379" t="s">
        <v>162</v>
      </c>
      <c r="C13" s="379"/>
      <c r="D13" s="49"/>
      <c r="E13" s="49"/>
      <c r="F13" s="187"/>
      <c r="G13" s="149">
        <v>0.0055</v>
      </c>
      <c r="J13" s="161"/>
    </row>
    <row r="14" spans="4:7" ht="18">
      <c r="D14" s="49"/>
      <c r="E14" s="49"/>
      <c r="F14" s="188"/>
      <c r="G14" s="188"/>
    </row>
    <row r="15" spans="1:7" ht="18">
      <c r="A15" s="378" t="s">
        <v>36</v>
      </c>
      <c r="B15" s="378"/>
      <c r="C15" s="378"/>
      <c r="D15" s="49"/>
      <c r="E15" s="49"/>
      <c r="F15" s="33"/>
      <c r="G15" s="33"/>
    </row>
    <row r="16" spans="1:7" ht="18">
      <c r="A16" s="378"/>
      <c r="B16" s="378"/>
      <c r="C16" s="378"/>
      <c r="D16" s="49"/>
      <c r="E16" s="49"/>
      <c r="F16" s="33"/>
      <c r="G16" s="33"/>
    </row>
    <row r="17" spans="1:23" s="50" customFormat="1" ht="18">
      <c r="A17" s="64"/>
      <c r="B17" s="14"/>
      <c r="C17" s="14"/>
      <c r="D17" s="49"/>
      <c r="E17" s="49"/>
      <c r="F17" s="89" t="s">
        <v>10</v>
      </c>
      <c r="G17" s="89" t="s">
        <v>11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50" customFormat="1" ht="18.75" thickBot="1">
      <c r="A18" s="64"/>
      <c r="B18" s="55"/>
      <c r="C18" s="55"/>
      <c r="D18" s="49"/>
      <c r="E18" s="49"/>
      <c r="F18" s="92" t="s">
        <v>38</v>
      </c>
      <c r="G18" s="125">
        <v>2014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50" customFormat="1" ht="39" thickBot="1">
      <c r="A19" s="64"/>
      <c r="B19" s="380" t="s">
        <v>40</v>
      </c>
      <c r="C19" s="381"/>
      <c r="D19" s="49"/>
      <c r="E19" s="49"/>
      <c r="F19" s="150" t="s">
        <v>110</v>
      </c>
      <c r="G19" s="150" t="s">
        <v>111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50" customFormat="1" ht="31.5" customHeight="1" thickBot="1">
      <c r="A20" s="64"/>
      <c r="B20" s="372" t="s">
        <v>39</v>
      </c>
      <c r="C20" s="373"/>
      <c r="D20" s="49"/>
      <c r="E20" s="49"/>
      <c r="F20" s="130">
        <v>974.19</v>
      </c>
      <c r="G20" s="130">
        <v>129.89</v>
      </c>
      <c r="I20" s="160"/>
      <c r="J20" s="16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50" customFormat="1" ht="18.75" thickBot="1">
      <c r="A21" s="64"/>
      <c r="B21" s="374" t="s">
        <v>34</v>
      </c>
      <c r="C21" s="375"/>
      <c r="D21" s="49"/>
      <c r="E21" s="49"/>
      <c r="F21" s="130">
        <v>4221.45</v>
      </c>
      <c r="G21" s="189"/>
      <c r="I21" s="160"/>
      <c r="J21" s="160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s="50" customFormat="1" ht="18">
      <c r="A22" s="64"/>
      <c r="B22" s="14"/>
      <c r="C22" s="14"/>
      <c r="D22" s="49"/>
      <c r="E22" s="4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50" customFormat="1" ht="12.75">
      <c r="A23" s="64"/>
      <c r="B23" s="64"/>
      <c r="C23" s="6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</sheetData>
  <sheetProtection password="DF9D" sheet="1"/>
  <mergeCells count="12">
    <mergeCell ref="B20:C20"/>
    <mergeCell ref="B21:C21"/>
    <mergeCell ref="B7:C7"/>
    <mergeCell ref="B8:C8"/>
    <mergeCell ref="A10:C10"/>
    <mergeCell ref="B13:C13"/>
    <mergeCell ref="A15:C16"/>
    <mergeCell ref="B19:C19"/>
    <mergeCell ref="F5:F6"/>
    <mergeCell ref="G5:G6"/>
    <mergeCell ref="A1:C1"/>
    <mergeCell ref="B5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&amp;RAnno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2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28125" style="64" customWidth="1"/>
    <col min="2" max="2" width="17.7109375" style="14" customWidth="1"/>
    <col min="3" max="3" width="19.8515625" style="14" customWidth="1"/>
    <col min="4" max="4" width="10.140625" style="14" customWidth="1"/>
    <col min="5" max="5" width="19.421875" style="14" customWidth="1"/>
    <col min="6" max="6" width="20.00390625" style="14" customWidth="1"/>
    <col min="7" max="7" width="9.140625" style="14" customWidth="1"/>
    <col min="8" max="8" width="10.421875" style="14" bestFit="1" customWidth="1"/>
    <col min="9" max="9" width="12.140625" style="14" bestFit="1" customWidth="1"/>
    <col min="10" max="16384" width="9.140625" style="14" customWidth="1"/>
  </cols>
  <sheetData>
    <row r="1" spans="1:6" s="48" customFormat="1" ht="44.25" customHeight="1">
      <c r="A1" s="287" t="s">
        <v>63</v>
      </c>
      <c r="B1" s="287"/>
      <c r="C1" s="287"/>
      <c r="D1" s="13"/>
      <c r="E1" s="156" t="s">
        <v>109</v>
      </c>
      <c r="F1" s="155">
        <v>0.05</v>
      </c>
    </row>
    <row r="2" spans="1:6" ht="34.5" customHeight="1" thickBot="1">
      <c r="A2" s="378" t="s">
        <v>65</v>
      </c>
      <c r="B2" s="378"/>
      <c r="C2" s="378"/>
      <c r="E2" s="166"/>
      <c r="F2" s="166"/>
    </row>
    <row r="3" spans="1:6" s="60" customFormat="1" ht="17.25" customHeight="1">
      <c r="A3" s="46"/>
      <c r="B3" s="153" t="s">
        <v>11</v>
      </c>
      <c r="C3" s="153">
        <f>'Trasporto always on - Flat'!C3</f>
        <v>2013</v>
      </c>
      <c r="D3" s="3"/>
      <c r="E3" s="175" t="s">
        <v>10</v>
      </c>
      <c r="F3" s="176" t="s">
        <v>11</v>
      </c>
    </row>
    <row r="4" spans="1:6" s="60" customFormat="1" ht="17.25" customHeight="1" thickBot="1">
      <c r="A4" s="120"/>
      <c r="B4" s="120"/>
      <c r="C4" s="120"/>
      <c r="D4" s="3"/>
      <c r="E4" s="177" t="s">
        <v>64</v>
      </c>
      <c r="F4" s="178">
        <v>2014</v>
      </c>
    </row>
    <row r="5" spans="2:9" ht="12.75" customHeight="1">
      <c r="B5" s="401" t="s">
        <v>6</v>
      </c>
      <c r="C5" s="402"/>
      <c r="D5" s="15"/>
      <c r="E5" s="407" t="s">
        <v>177</v>
      </c>
      <c r="F5" s="384" t="s">
        <v>178</v>
      </c>
      <c r="H5" s="60"/>
      <c r="I5" s="60"/>
    </row>
    <row r="6" spans="2:9" ht="13.5" thickBot="1">
      <c r="B6" s="408"/>
      <c r="C6" s="409"/>
      <c r="D6" s="15"/>
      <c r="E6" s="393"/>
      <c r="F6" s="385"/>
      <c r="H6" s="60"/>
      <c r="I6" s="60"/>
    </row>
    <row r="7" spans="1:9" ht="16.5" customHeight="1">
      <c r="A7" s="64">
        <v>1</v>
      </c>
      <c r="B7" s="395" t="s">
        <v>51</v>
      </c>
      <c r="C7" s="396"/>
      <c r="D7" s="15"/>
      <c r="E7" s="173">
        <v>118.85</v>
      </c>
      <c r="F7" s="173">
        <v>152.62</v>
      </c>
      <c r="H7" s="60"/>
      <c r="I7" s="60"/>
    </row>
    <row r="8" spans="1:9" ht="16.5" customHeight="1">
      <c r="A8" s="64">
        <v>2</v>
      </c>
      <c r="B8" s="382" t="s">
        <v>52</v>
      </c>
      <c r="C8" s="383"/>
      <c r="D8" s="15"/>
      <c r="E8" s="173">
        <v>118.85</v>
      </c>
      <c r="F8" s="173">
        <v>236.398</v>
      </c>
      <c r="H8" s="60"/>
      <c r="I8" s="60"/>
    </row>
    <row r="9" spans="1:9" ht="16.5" customHeight="1">
      <c r="A9" s="64">
        <v>3</v>
      </c>
      <c r="B9" s="382" t="s">
        <v>53</v>
      </c>
      <c r="C9" s="383"/>
      <c r="D9" s="15"/>
      <c r="E9" s="173">
        <v>118.85</v>
      </c>
      <c r="F9" s="173">
        <v>390.33</v>
      </c>
      <c r="H9" s="60"/>
      <c r="I9" s="60"/>
    </row>
    <row r="10" spans="1:9" ht="16.5" customHeight="1">
      <c r="A10" s="64">
        <v>4</v>
      </c>
      <c r="B10" s="382" t="s">
        <v>54</v>
      </c>
      <c r="C10" s="383"/>
      <c r="D10" s="15"/>
      <c r="E10" s="173">
        <v>118.85</v>
      </c>
      <c r="F10" s="173">
        <v>690.37</v>
      </c>
      <c r="H10" s="60"/>
      <c r="I10" s="60"/>
    </row>
    <row r="11" spans="1:9" ht="16.5" customHeight="1">
      <c r="A11" s="64">
        <v>5</v>
      </c>
      <c r="B11" s="382" t="s">
        <v>55</v>
      </c>
      <c r="C11" s="383"/>
      <c r="D11" s="15"/>
      <c r="E11" s="173">
        <v>118.85</v>
      </c>
      <c r="F11" s="173">
        <v>1248.25</v>
      </c>
      <c r="H11" s="60"/>
      <c r="I11" s="60"/>
    </row>
    <row r="12" spans="1:9" ht="16.5" customHeight="1">
      <c r="A12" s="64">
        <v>6</v>
      </c>
      <c r="B12" s="382" t="s">
        <v>56</v>
      </c>
      <c r="C12" s="383"/>
      <c r="D12" s="15"/>
      <c r="E12" s="173">
        <v>118.85</v>
      </c>
      <c r="F12" s="173">
        <v>124.06</v>
      </c>
      <c r="H12" s="60"/>
      <c r="I12" s="60"/>
    </row>
    <row r="13" spans="1:9" ht="16.5" customHeight="1">
      <c r="A13" s="64">
        <v>7</v>
      </c>
      <c r="B13" s="382" t="s">
        <v>57</v>
      </c>
      <c r="C13" s="383"/>
      <c r="D13" s="15"/>
      <c r="E13" s="173">
        <v>118.85</v>
      </c>
      <c r="F13" s="173">
        <v>187.69</v>
      </c>
      <c r="H13" s="60"/>
      <c r="I13" s="60"/>
    </row>
    <row r="14" spans="1:9" ht="16.5" customHeight="1">
      <c r="A14" s="64">
        <v>8</v>
      </c>
      <c r="B14" s="382" t="s">
        <v>58</v>
      </c>
      <c r="C14" s="383"/>
      <c r="D14" s="15"/>
      <c r="E14" s="173">
        <v>118.85</v>
      </c>
      <c r="F14" s="173">
        <v>250.69</v>
      </c>
      <c r="H14" s="60"/>
      <c r="I14" s="60"/>
    </row>
    <row r="15" spans="1:9" ht="16.5" customHeight="1">
      <c r="A15" s="64">
        <v>9</v>
      </c>
      <c r="B15" s="382" t="s">
        <v>59</v>
      </c>
      <c r="C15" s="383"/>
      <c r="D15" s="15"/>
      <c r="E15" s="173">
        <v>118.85</v>
      </c>
      <c r="F15" s="173">
        <v>416.95</v>
      </c>
      <c r="H15" s="60"/>
      <c r="I15" s="60"/>
    </row>
    <row r="16" spans="1:9" ht="16.5" customHeight="1">
      <c r="A16" s="64">
        <v>10</v>
      </c>
      <c r="B16" s="382" t="s">
        <v>60</v>
      </c>
      <c r="C16" s="383"/>
      <c r="D16" s="15"/>
      <c r="E16" s="173">
        <v>118.85</v>
      </c>
      <c r="F16" s="173">
        <v>508.52</v>
      </c>
      <c r="H16" s="60"/>
      <c r="I16" s="60"/>
    </row>
    <row r="17" spans="1:9" ht="16.5" customHeight="1">
      <c r="A17" s="64">
        <v>11</v>
      </c>
      <c r="B17" s="382" t="s">
        <v>61</v>
      </c>
      <c r="C17" s="383"/>
      <c r="D17" s="15"/>
      <c r="E17" s="173">
        <v>118.85</v>
      </c>
      <c r="F17" s="173">
        <v>731.94</v>
      </c>
      <c r="H17" s="60"/>
      <c r="I17" s="60"/>
    </row>
    <row r="18" spans="1:9" ht="16.5" customHeight="1">
      <c r="A18" s="64">
        <v>12</v>
      </c>
      <c r="B18" s="382" t="s">
        <v>62</v>
      </c>
      <c r="C18" s="383"/>
      <c r="D18" s="15"/>
      <c r="E18" s="173">
        <v>118.85</v>
      </c>
      <c r="F18" s="173">
        <v>912.49</v>
      </c>
      <c r="H18" s="60"/>
      <c r="I18" s="60"/>
    </row>
    <row r="19" spans="1:9" ht="13.5" customHeight="1" thickBot="1">
      <c r="A19" s="64">
        <v>13</v>
      </c>
      <c r="B19" s="389" t="s">
        <v>108</v>
      </c>
      <c r="C19" s="390"/>
      <c r="E19" s="173">
        <v>118.85</v>
      </c>
      <c r="F19" s="173">
        <v>1673.64</v>
      </c>
      <c r="H19" s="60"/>
      <c r="I19" s="60"/>
    </row>
    <row r="20" spans="5:9" ht="13.5" thickBot="1">
      <c r="E20" s="174"/>
      <c r="F20" s="174"/>
      <c r="H20" s="60"/>
      <c r="I20" s="60"/>
    </row>
    <row r="21" spans="1:9" ht="21" customHeight="1">
      <c r="A21" s="378" t="s">
        <v>66</v>
      </c>
      <c r="B21" s="378"/>
      <c r="C21" s="378"/>
      <c r="E21" s="175" t="s">
        <v>10</v>
      </c>
      <c r="F21" s="176" t="s">
        <v>11</v>
      </c>
      <c r="I21" s="127"/>
    </row>
    <row r="22" spans="1:9" s="60" customFormat="1" ht="18" customHeight="1" thickBot="1">
      <c r="A22" s="378"/>
      <c r="B22" s="378"/>
      <c r="C22" s="378"/>
      <c r="D22" s="3"/>
      <c r="E22" s="177" t="s">
        <v>70</v>
      </c>
      <c r="F22" s="178">
        <v>2014</v>
      </c>
      <c r="I22" s="127"/>
    </row>
    <row r="23" spans="2:9" ht="23.25" customHeight="1">
      <c r="B23" s="401" t="s">
        <v>88</v>
      </c>
      <c r="C23" s="402"/>
      <c r="D23" s="15"/>
      <c r="E23" s="407" t="s">
        <v>179</v>
      </c>
      <c r="F23" s="384" t="s">
        <v>180</v>
      </c>
      <c r="I23" s="127"/>
    </row>
    <row r="24" spans="2:9" ht="13.5" customHeight="1" thickBot="1">
      <c r="B24" s="408"/>
      <c r="C24" s="409"/>
      <c r="D24" s="15"/>
      <c r="E24" s="393"/>
      <c r="F24" s="385"/>
      <c r="I24" s="127"/>
    </row>
    <row r="25" spans="1:9" ht="16.5" customHeight="1">
      <c r="A25" s="64">
        <v>1</v>
      </c>
      <c r="B25" s="410" t="s">
        <v>67</v>
      </c>
      <c r="C25" s="411"/>
      <c r="D25" s="15"/>
      <c r="E25" s="173">
        <v>118.85</v>
      </c>
      <c r="F25" s="173">
        <v>61.69</v>
      </c>
      <c r="H25" s="127"/>
      <c r="I25" s="127"/>
    </row>
    <row r="26" spans="1:9" ht="16.5" customHeight="1" thickBot="1">
      <c r="A26" s="64">
        <v>2</v>
      </c>
      <c r="B26" s="405" t="s">
        <v>68</v>
      </c>
      <c r="C26" s="406"/>
      <c r="D26" s="15"/>
      <c r="E26" s="173">
        <v>118.85</v>
      </c>
      <c r="F26" s="173">
        <v>61.69</v>
      </c>
      <c r="H26" s="127"/>
      <c r="I26" s="127"/>
    </row>
    <row r="27" spans="1:9" s="119" customFormat="1" ht="4.5" customHeight="1" thickBot="1">
      <c r="A27" s="60"/>
      <c r="B27" s="43"/>
      <c r="C27" s="43"/>
      <c r="D27" s="15"/>
      <c r="E27" s="179"/>
      <c r="F27" s="179"/>
      <c r="I27" s="127"/>
    </row>
    <row r="28" spans="2:9" ht="12.75" customHeight="1">
      <c r="B28" s="401" t="s">
        <v>137</v>
      </c>
      <c r="C28" s="402"/>
      <c r="D28" s="15"/>
      <c r="E28" s="392" t="s">
        <v>177</v>
      </c>
      <c r="F28" s="394" t="s">
        <v>178</v>
      </c>
      <c r="I28" s="127"/>
    </row>
    <row r="29" spans="2:9" ht="13.5" thickBot="1">
      <c r="B29" s="408"/>
      <c r="C29" s="409"/>
      <c r="D29" s="15"/>
      <c r="E29" s="393"/>
      <c r="F29" s="385"/>
      <c r="I29" s="127"/>
    </row>
    <row r="30" spans="1:9" ht="16.5" customHeight="1">
      <c r="A30" s="64">
        <v>1</v>
      </c>
      <c r="B30" s="395" t="s">
        <v>69</v>
      </c>
      <c r="C30" s="396"/>
      <c r="D30" s="15"/>
      <c r="E30" s="180">
        <v>0</v>
      </c>
      <c r="F30" s="173">
        <v>357.85</v>
      </c>
      <c r="H30" s="127"/>
      <c r="I30" s="127"/>
    </row>
    <row r="31" spans="1:9" ht="16.5" customHeight="1" thickBot="1">
      <c r="A31" s="64">
        <v>2</v>
      </c>
      <c r="B31" s="389" t="s">
        <v>163</v>
      </c>
      <c r="C31" s="390"/>
      <c r="D31" s="15"/>
      <c r="E31" s="181">
        <v>0</v>
      </c>
      <c r="F31" s="173">
        <v>318.23</v>
      </c>
      <c r="H31" s="127"/>
      <c r="I31" s="127"/>
    </row>
    <row r="32" spans="3:9" ht="7.5" customHeight="1">
      <c r="C32" s="104"/>
      <c r="E32" s="391"/>
      <c r="F32" s="391"/>
      <c r="I32" s="127"/>
    </row>
    <row r="33" spans="1:9" s="48" customFormat="1" ht="27" customHeight="1">
      <c r="A33" s="122" t="s">
        <v>86</v>
      </c>
      <c r="D33" s="13"/>
      <c r="E33" s="182"/>
      <c r="F33" s="182"/>
      <c r="I33" s="127"/>
    </row>
    <row r="34" spans="4:9" s="48" customFormat="1" ht="3.75" customHeight="1" thickBot="1">
      <c r="D34" s="13"/>
      <c r="E34" s="182"/>
      <c r="F34" s="182"/>
      <c r="I34" s="127"/>
    </row>
    <row r="35" spans="1:9" ht="18">
      <c r="A35" s="51" t="s">
        <v>2</v>
      </c>
      <c r="D35" s="13"/>
      <c r="E35" s="175" t="s">
        <v>10</v>
      </c>
      <c r="F35" s="176" t="s">
        <v>11</v>
      </c>
      <c r="I35" s="127"/>
    </row>
    <row r="36" spans="1:9" s="60" customFormat="1" ht="18.75" thickBot="1">
      <c r="A36" s="54"/>
      <c r="B36" s="55"/>
      <c r="C36" s="55"/>
      <c r="D36" s="13"/>
      <c r="E36" s="177" t="s">
        <v>71</v>
      </c>
      <c r="F36" s="170">
        <v>2014</v>
      </c>
      <c r="I36" s="127"/>
    </row>
    <row r="37" spans="2:9" ht="12.75" customHeight="1">
      <c r="B37" s="401" t="s">
        <v>33</v>
      </c>
      <c r="C37" s="402"/>
      <c r="D37" s="13"/>
      <c r="E37" s="397" t="s">
        <v>177</v>
      </c>
      <c r="F37" s="398" t="s">
        <v>178</v>
      </c>
      <c r="I37" s="127"/>
    </row>
    <row r="38" spans="2:9" ht="15" customHeight="1" thickBot="1">
      <c r="B38" s="403"/>
      <c r="C38" s="404"/>
      <c r="D38" s="13"/>
      <c r="E38" s="393"/>
      <c r="F38" s="385"/>
      <c r="I38" s="127"/>
    </row>
    <row r="39" spans="1:9" ht="24.75" customHeight="1" thickBot="1">
      <c r="A39" s="64">
        <v>1</v>
      </c>
      <c r="B39" s="399" t="s">
        <v>173</v>
      </c>
      <c r="C39" s="400"/>
      <c r="D39" s="13"/>
      <c r="E39" s="173">
        <v>2.27</v>
      </c>
      <c r="F39" s="173">
        <v>2.6</v>
      </c>
      <c r="H39" s="127"/>
      <c r="I39" s="127"/>
    </row>
    <row r="40" spans="1:9" ht="18">
      <c r="A40" s="61"/>
      <c r="B40" s="62"/>
      <c r="C40" s="62"/>
      <c r="D40" s="13"/>
      <c r="E40" s="183" t="s">
        <v>10</v>
      </c>
      <c r="F40" s="184" t="s">
        <v>11</v>
      </c>
      <c r="I40" s="127"/>
    </row>
    <row r="41" spans="4:9" ht="18">
      <c r="D41" s="13"/>
      <c r="E41" s="177" t="s">
        <v>72</v>
      </c>
      <c r="F41" s="170">
        <v>2014</v>
      </c>
      <c r="I41" s="127"/>
    </row>
    <row r="42" spans="2:9" ht="18.75" thickBot="1">
      <c r="B42" s="386" t="s">
        <v>136</v>
      </c>
      <c r="C42" s="387"/>
      <c r="D42" s="13"/>
      <c r="E42" s="185"/>
      <c r="F42" s="186">
        <v>0.0285</v>
      </c>
      <c r="I42" s="127"/>
    </row>
    <row r="43" spans="5:9" ht="12.75">
      <c r="E43" s="174"/>
      <c r="F43" s="174"/>
      <c r="H43" s="127"/>
      <c r="I43" s="127"/>
    </row>
    <row r="44" spans="1:9" s="48" customFormat="1" ht="57.75" customHeight="1">
      <c r="A44" s="287" t="s">
        <v>87</v>
      </c>
      <c r="B44" s="287"/>
      <c r="C44" s="287"/>
      <c r="D44" s="13"/>
      <c r="E44" s="182"/>
      <c r="F44" s="182"/>
      <c r="H44" s="127"/>
      <c r="I44" s="127"/>
    </row>
    <row r="45" spans="2:9" s="48" customFormat="1" ht="6.75" customHeight="1" thickBot="1">
      <c r="B45" s="46"/>
      <c r="C45" s="46"/>
      <c r="D45" s="14"/>
      <c r="E45" s="182"/>
      <c r="F45" s="182"/>
      <c r="H45" s="127"/>
      <c r="I45" s="127"/>
    </row>
    <row r="46" spans="1:9" ht="15.75" customHeight="1">
      <c r="A46" s="378" t="s">
        <v>2</v>
      </c>
      <c r="B46" s="378"/>
      <c r="C46" s="378"/>
      <c r="D46" s="3"/>
      <c r="E46" s="175" t="s">
        <v>10</v>
      </c>
      <c r="F46" s="176" t="s">
        <v>11</v>
      </c>
      <c r="H46" s="127"/>
      <c r="I46" s="127"/>
    </row>
    <row r="47" spans="1:9" s="60" customFormat="1" ht="13.5" customHeight="1" thickBot="1">
      <c r="A47" s="378"/>
      <c r="B47" s="378"/>
      <c r="C47" s="378"/>
      <c r="D47" s="15"/>
      <c r="E47" s="177" t="s">
        <v>85</v>
      </c>
      <c r="F47" s="170">
        <v>2014</v>
      </c>
      <c r="H47" s="127"/>
      <c r="I47" s="127"/>
    </row>
    <row r="48" spans="2:9" ht="19.5" customHeight="1">
      <c r="B48" s="401" t="s">
        <v>141</v>
      </c>
      <c r="C48" s="402"/>
      <c r="D48" s="15"/>
      <c r="E48" s="407" t="s">
        <v>177</v>
      </c>
      <c r="F48" s="384" t="s">
        <v>178</v>
      </c>
      <c r="H48" s="127"/>
      <c r="I48" s="127"/>
    </row>
    <row r="49" spans="2:9" ht="13.5" thickBot="1">
      <c r="B49" s="408"/>
      <c r="C49" s="409"/>
      <c r="D49" s="15"/>
      <c r="E49" s="393"/>
      <c r="F49" s="385"/>
      <c r="H49" s="127"/>
      <c r="I49" s="127"/>
    </row>
    <row r="50" spans="1:9" ht="16.5" customHeight="1">
      <c r="A50" s="64">
        <v>1</v>
      </c>
      <c r="B50" s="395" t="s">
        <v>73</v>
      </c>
      <c r="C50" s="396"/>
      <c r="D50" s="15"/>
      <c r="E50" s="173">
        <v>64.94</v>
      </c>
      <c r="F50" s="173">
        <v>48.71</v>
      </c>
      <c r="H50" s="127"/>
      <c r="I50" s="127"/>
    </row>
    <row r="51" spans="1:9" ht="16.5" customHeight="1">
      <c r="A51" s="64">
        <v>2</v>
      </c>
      <c r="B51" s="382" t="s">
        <v>74</v>
      </c>
      <c r="C51" s="383"/>
      <c r="D51" s="15"/>
      <c r="E51" s="173">
        <v>64.94</v>
      </c>
      <c r="F51" s="173">
        <v>77.94</v>
      </c>
      <c r="H51" s="127"/>
      <c r="I51" s="127"/>
    </row>
    <row r="52" spans="1:9" ht="16.5" customHeight="1">
      <c r="A52" s="64">
        <v>3</v>
      </c>
      <c r="B52" s="382" t="s">
        <v>75</v>
      </c>
      <c r="C52" s="383"/>
      <c r="D52" s="15"/>
      <c r="E52" s="173">
        <v>64.94</v>
      </c>
      <c r="F52" s="173">
        <v>97.41</v>
      </c>
      <c r="H52" s="127"/>
      <c r="I52" s="127"/>
    </row>
    <row r="53" spans="1:9" ht="16.5" customHeight="1">
      <c r="A53" s="64">
        <v>4</v>
      </c>
      <c r="B53" s="382" t="s">
        <v>76</v>
      </c>
      <c r="C53" s="383"/>
      <c r="D53" s="15"/>
      <c r="E53" s="173">
        <v>64.94</v>
      </c>
      <c r="F53" s="173">
        <v>129.89</v>
      </c>
      <c r="H53" s="127"/>
      <c r="I53" s="127"/>
    </row>
    <row r="54" spans="1:9" ht="16.5" customHeight="1">
      <c r="A54" s="64">
        <v>5</v>
      </c>
      <c r="B54" s="382" t="s">
        <v>77</v>
      </c>
      <c r="C54" s="383"/>
      <c r="D54" s="15"/>
      <c r="E54" s="173">
        <v>64.94</v>
      </c>
      <c r="F54" s="173">
        <v>162.36</v>
      </c>
      <c r="H54" s="127"/>
      <c r="I54" s="127"/>
    </row>
    <row r="55" spans="1:9" ht="16.5" customHeight="1">
      <c r="A55" s="64">
        <v>6</v>
      </c>
      <c r="B55" s="382" t="s">
        <v>78</v>
      </c>
      <c r="C55" s="383"/>
      <c r="D55" s="15"/>
      <c r="E55" s="173">
        <v>64.94</v>
      </c>
      <c r="F55" s="173">
        <v>194.85</v>
      </c>
      <c r="H55" s="127"/>
      <c r="I55" s="127"/>
    </row>
    <row r="56" spans="1:9" ht="16.5" customHeight="1">
      <c r="A56" s="64">
        <v>7</v>
      </c>
      <c r="B56" s="382" t="s">
        <v>79</v>
      </c>
      <c r="C56" s="383"/>
      <c r="D56" s="15"/>
      <c r="E56" s="173">
        <v>129.89</v>
      </c>
      <c r="F56" s="173">
        <v>324.73</v>
      </c>
      <c r="H56" s="127"/>
      <c r="I56" s="127"/>
    </row>
    <row r="57" spans="1:9" ht="16.5" customHeight="1">
      <c r="A57" s="64">
        <v>8</v>
      </c>
      <c r="B57" s="382" t="s">
        <v>80</v>
      </c>
      <c r="C57" s="383"/>
      <c r="D57" s="15"/>
      <c r="E57" s="173">
        <v>129.89</v>
      </c>
      <c r="F57" s="173">
        <v>493.58</v>
      </c>
      <c r="H57" s="127"/>
      <c r="I57" s="127"/>
    </row>
    <row r="58" spans="1:9" ht="16.5" customHeight="1">
      <c r="A58" s="64">
        <v>9</v>
      </c>
      <c r="B58" s="382" t="s">
        <v>82</v>
      </c>
      <c r="C58" s="383"/>
      <c r="D58" s="15"/>
      <c r="E58" s="173">
        <v>129.89</v>
      </c>
      <c r="F58" s="173">
        <v>649.46</v>
      </c>
      <c r="H58" s="127"/>
      <c r="I58" s="127"/>
    </row>
    <row r="59" spans="1:9" ht="16.5" customHeight="1">
      <c r="A59" s="64">
        <v>10</v>
      </c>
      <c r="B59" s="382" t="s">
        <v>81</v>
      </c>
      <c r="C59" s="383"/>
      <c r="D59" s="15"/>
      <c r="E59" s="173">
        <v>129.89</v>
      </c>
      <c r="F59" s="173">
        <v>1039.12</v>
      </c>
      <c r="H59" s="127"/>
      <c r="I59" s="127"/>
    </row>
    <row r="60" spans="1:9" ht="16.5" customHeight="1">
      <c r="A60" s="64">
        <v>11</v>
      </c>
      <c r="B60" s="382" t="s">
        <v>83</v>
      </c>
      <c r="C60" s="383"/>
      <c r="D60" s="15"/>
      <c r="E60" s="173">
        <v>649.46</v>
      </c>
      <c r="F60" s="173">
        <v>1298.91</v>
      </c>
      <c r="H60" s="127"/>
      <c r="I60" s="127"/>
    </row>
    <row r="61" spans="1:9" ht="16.5" customHeight="1" thickBot="1">
      <c r="A61" s="64">
        <v>12</v>
      </c>
      <c r="B61" s="389" t="s">
        <v>84</v>
      </c>
      <c r="C61" s="390"/>
      <c r="E61" s="173">
        <v>649.46</v>
      </c>
      <c r="F61" s="173">
        <v>2597.82</v>
      </c>
      <c r="H61" s="127"/>
      <c r="I61" s="127"/>
    </row>
    <row r="62" spans="3:6" ht="13.5" customHeight="1">
      <c r="C62" s="104"/>
      <c r="E62" s="388"/>
      <c r="F62" s="388"/>
    </row>
  </sheetData>
  <sheetProtection password="DF9D" sheet="1"/>
  <mergeCells count="53">
    <mergeCell ref="F5:F6"/>
    <mergeCell ref="B10:C10"/>
    <mergeCell ref="A1:C1"/>
    <mergeCell ref="B5:C6"/>
    <mergeCell ref="A2:C2"/>
    <mergeCell ref="E5:E6"/>
    <mergeCell ref="B7:C7"/>
    <mergeCell ref="B8:C8"/>
    <mergeCell ref="B9:C9"/>
    <mergeCell ref="B14:C14"/>
    <mergeCell ref="B15:C15"/>
    <mergeCell ref="B16:C16"/>
    <mergeCell ref="B17:C17"/>
    <mergeCell ref="E23:E24"/>
    <mergeCell ref="B11:C11"/>
    <mergeCell ref="F23:F24"/>
    <mergeCell ref="B25:C25"/>
    <mergeCell ref="A21:C22"/>
    <mergeCell ref="B23:C24"/>
    <mergeCell ref="B18:C18"/>
    <mergeCell ref="B19:C19"/>
    <mergeCell ref="B12:C12"/>
    <mergeCell ref="B13:C13"/>
    <mergeCell ref="B26:C26"/>
    <mergeCell ref="E48:E49"/>
    <mergeCell ref="B53:C53"/>
    <mergeCell ref="B52:C52"/>
    <mergeCell ref="B28:C29"/>
    <mergeCell ref="A44:C44"/>
    <mergeCell ref="A46:C47"/>
    <mergeCell ref="B48:C49"/>
    <mergeCell ref="B31:C31"/>
    <mergeCell ref="B50:C50"/>
    <mergeCell ref="B57:C57"/>
    <mergeCell ref="B51:C51"/>
    <mergeCell ref="E32:F32"/>
    <mergeCell ref="E28:E29"/>
    <mergeCell ref="F28:F29"/>
    <mergeCell ref="B30:C30"/>
    <mergeCell ref="E37:E38"/>
    <mergeCell ref="F37:F38"/>
    <mergeCell ref="B39:C39"/>
    <mergeCell ref="B37:C38"/>
    <mergeCell ref="B58:C58"/>
    <mergeCell ref="F48:F49"/>
    <mergeCell ref="B42:C42"/>
    <mergeCell ref="E62:F62"/>
    <mergeCell ref="B60:C60"/>
    <mergeCell ref="B61:C61"/>
    <mergeCell ref="B54:C54"/>
    <mergeCell ref="B55:C55"/>
    <mergeCell ref="B56:C56"/>
    <mergeCell ref="B59:C59"/>
  </mergeCells>
  <printOptions/>
  <pageMargins left="0.7480314960629921" right="0.7480314960629921" top="0.5511811023622047" bottom="0.5511811023622047" header="0.5118110236220472" footer="0.5118110236220472"/>
  <pageSetup fitToHeight="1" fitToWidth="1" horizontalDpi="600" verticalDpi="600" orientation="portrait" paperSize="9" scale="72" r:id="rId1"/>
  <headerFooter alignWithMargins="0">
    <oddHeader>&amp;RAnno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.7109375" style="14" customWidth="1"/>
    <col min="2" max="2" width="14.140625" style="14" customWidth="1"/>
    <col min="3" max="3" width="15.8515625" style="14" customWidth="1"/>
    <col min="4" max="4" width="10.140625" style="14" customWidth="1"/>
    <col min="5" max="5" width="16.57421875" style="14" customWidth="1"/>
    <col min="6" max="6" width="17.140625" style="14" customWidth="1"/>
    <col min="7" max="7" width="9.140625" style="14" customWidth="1"/>
    <col min="8" max="10" width="14.28125" style="124" customWidth="1"/>
    <col min="11" max="16384" width="9.140625" style="14" customWidth="1"/>
  </cols>
  <sheetData>
    <row r="1" spans="1:10" ht="20.25">
      <c r="A1" s="422" t="s">
        <v>164</v>
      </c>
      <c r="B1" s="422"/>
      <c r="C1" s="422"/>
      <c r="D1" s="13"/>
      <c r="E1" s="156" t="s">
        <v>109</v>
      </c>
      <c r="F1" s="155">
        <v>0.05</v>
      </c>
      <c r="H1" s="123"/>
      <c r="I1" s="123"/>
      <c r="J1" s="123"/>
    </row>
    <row r="2" spans="1:10" ht="20.25">
      <c r="A2" s="378" t="s">
        <v>138</v>
      </c>
      <c r="B2" s="378"/>
      <c r="C2" s="378"/>
      <c r="D2" s="13"/>
      <c r="E2" s="166"/>
      <c r="F2" s="166"/>
      <c r="H2" s="123"/>
      <c r="I2" s="123"/>
      <c r="J2" s="123"/>
    </row>
    <row r="3" spans="2:10" ht="21" thickBot="1">
      <c r="B3" s="151" t="s">
        <v>11</v>
      </c>
      <c r="C3" s="152">
        <v>2013</v>
      </c>
      <c r="E3" s="166"/>
      <c r="F3" s="166"/>
      <c r="H3" s="123"/>
      <c r="I3" s="123"/>
      <c r="J3" s="123"/>
    </row>
    <row r="4" spans="1:6" ht="18">
      <c r="A4" s="51"/>
      <c r="D4" s="15"/>
      <c r="E4" s="167" t="s">
        <v>10</v>
      </c>
      <c r="F4" s="168" t="s">
        <v>11</v>
      </c>
    </row>
    <row r="5" spans="1:8" ht="18.75" thickBot="1">
      <c r="A5" s="51"/>
      <c r="D5" s="15"/>
      <c r="E5" s="169" t="s">
        <v>89</v>
      </c>
      <c r="F5" s="170">
        <v>2014</v>
      </c>
      <c r="H5" s="126"/>
    </row>
    <row r="6" spans="1:10" ht="38.25">
      <c r="A6" s="51"/>
      <c r="B6" s="420" t="s">
        <v>90</v>
      </c>
      <c r="C6" s="421"/>
      <c r="D6" s="15"/>
      <c r="E6" s="171" t="s">
        <v>177</v>
      </c>
      <c r="F6" s="172" t="s">
        <v>178</v>
      </c>
      <c r="H6" s="1"/>
      <c r="I6" s="126"/>
      <c r="J6" s="126"/>
    </row>
    <row r="7" spans="1:11" ht="18">
      <c r="A7" s="51"/>
      <c r="B7" s="414" t="s">
        <v>91</v>
      </c>
      <c r="C7" s="415"/>
      <c r="D7" s="15"/>
      <c r="E7" s="173">
        <v>28.12</v>
      </c>
      <c r="F7" s="173">
        <v>8.84</v>
      </c>
      <c r="H7" s="45"/>
      <c r="K7" s="127"/>
    </row>
    <row r="8" spans="1:10" ht="18">
      <c r="A8" s="51"/>
      <c r="B8" s="414" t="s">
        <v>92</v>
      </c>
      <c r="C8" s="415"/>
      <c r="D8" s="15"/>
      <c r="E8" s="173">
        <v>18.06</v>
      </c>
      <c r="F8" s="173">
        <v>6.37</v>
      </c>
      <c r="H8" s="45"/>
      <c r="I8" s="45"/>
      <c r="J8" s="45"/>
    </row>
    <row r="9" spans="1:10" ht="18.75" thickBot="1">
      <c r="A9" s="51"/>
      <c r="B9" s="416" t="s">
        <v>93</v>
      </c>
      <c r="C9" s="417"/>
      <c r="D9" s="15"/>
      <c r="E9" s="173">
        <v>11.63</v>
      </c>
      <c r="F9" s="173">
        <v>4.94</v>
      </c>
      <c r="H9" s="45"/>
      <c r="I9" s="45"/>
      <c r="J9" s="45"/>
    </row>
    <row r="10" spans="1:10" ht="21" thickBot="1">
      <c r="A10" s="47"/>
      <c r="B10" s="47"/>
      <c r="C10" s="47"/>
      <c r="D10" s="15"/>
      <c r="E10" s="174"/>
      <c r="F10" s="174"/>
      <c r="H10" s="123"/>
      <c r="I10" s="123"/>
      <c r="J10" s="123"/>
    </row>
    <row r="11" spans="1:6" ht="18">
      <c r="A11" s="51"/>
      <c r="D11" s="15"/>
      <c r="E11" s="167" t="s">
        <v>10</v>
      </c>
      <c r="F11" s="168" t="s">
        <v>11</v>
      </c>
    </row>
    <row r="12" spans="1:6" ht="18.75" thickBot="1">
      <c r="A12" s="51"/>
      <c r="D12" s="15"/>
      <c r="E12" s="169" t="s">
        <v>94</v>
      </c>
      <c r="F12" s="170">
        <v>2014</v>
      </c>
    </row>
    <row r="13" spans="1:10" ht="38.25">
      <c r="A13" s="51"/>
      <c r="B13" s="420" t="s">
        <v>44</v>
      </c>
      <c r="C13" s="421"/>
      <c r="D13" s="15"/>
      <c r="E13" s="171" t="s">
        <v>177</v>
      </c>
      <c r="F13" s="172" t="s">
        <v>178</v>
      </c>
      <c r="H13" s="1"/>
      <c r="I13" s="126"/>
      <c r="J13" s="126"/>
    </row>
    <row r="14" spans="1:10" ht="18">
      <c r="A14" s="51"/>
      <c r="B14" s="414" t="s">
        <v>91</v>
      </c>
      <c r="C14" s="415"/>
      <c r="D14" s="15"/>
      <c r="E14" s="173">
        <v>25.14</v>
      </c>
      <c r="F14" s="173">
        <v>7.86</v>
      </c>
      <c r="H14" s="45"/>
      <c r="I14" s="45"/>
      <c r="J14" s="45"/>
    </row>
    <row r="15" spans="1:10" ht="18">
      <c r="A15" s="51"/>
      <c r="B15" s="414" t="s">
        <v>92</v>
      </c>
      <c r="C15" s="415"/>
      <c r="D15" s="15"/>
      <c r="E15" s="173">
        <v>14.93</v>
      </c>
      <c r="F15" s="173">
        <v>5.4</v>
      </c>
      <c r="H15" s="45"/>
      <c r="I15" s="45"/>
      <c r="J15" s="45"/>
    </row>
    <row r="16" spans="1:10" ht="18.75" thickBot="1">
      <c r="A16" s="51"/>
      <c r="B16" s="416" t="s">
        <v>93</v>
      </c>
      <c r="C16" s="417"/>
      <c r="D16" s="15"/>
      <c r="E16" s="173">
        <v>9.35</v>
      </c>
      <c r="F16" s="173">
        <v>4.03</v>
      </c>
      <c r="H16" s="45"/>
      <c r="I16" s="45"/>
      <c r="J16" s="45"/>
    </row>
    <row r="17" spans="1:10" ht="21" thickBot="1">
      <c r="A17" s="47"/>
      <c r="B17" s="47"/>
      <c r="C17" s="47"/>
      <c r="E17" s="174"/>
      <c r="F17" s="174"/>
      <c r="H17" s="123"/>
      <c r="I17" s="123"/>
      <c r="J17" s="123"/>
    </row>
    <row r="18" spans="1:6" ht="18">
      <c r="A18" s="51"/>
      <c r="E18" s="167" t="s">
        <v>10</v>
      </c>
      <c r="F18" s="168" t="s">
        <v>11</v>
      </c>
    </row>
    <row r="19" spans="1:6" ht="18.75" thickBot="1">
      <c r="A19" s="51"/>
      <c r="E19" s="169" t="s">
        <v>95</v>
      </c>
      <c r="F19" s="170">
        <v>2014</v>
      </c>
    </row>
    <row r="20" spans="1:10" ht="38.25">
      <c r="A20" s="51"/>
      <c r="B20" s="420" t="s">
        <v>45</v>
      </c>
      <c r="C20" s="421"/>
      <c r="D20" s="3"/>
      <c r="E20" s="171" t="s">
        <v>177</v>
      </c>
      <c r="F20" s="172" t="s">
        <v>178</v>
      </c>
      <c r="H20" s="1"/>
      <c r="I20" s="126"/>
      <c r="J20" s="126"/>
    </row>
    <row r="21" spans="1:10" ht="18">
      <c r="A21" s="51"/>
      <c r="B21" s="414" t="s">
        <v>91</v>
      </c>
      <c r="C21" s="415"/>
      <c r="D21" s="15"/>
      <c r="E21" s="173">
        <v>25.14</v>
      </c>
      <c r="F21" s="173">
        <v>7.86</v>
      </c>
      <c r="H21" s="45"/>
      <c r="I21" s="45"/>
      <c r="J21" s="45"/>
    </row>
    <row r="22" spans="1:10" ht="18">
      <c r="A22" s="51"/>
      <c r="B22" s="414" t="s">
        <v>92</v>
      </c>
      <c r="C22" s="415"/>
      <c r="D22" s="15"/>
      <c r="E22" s="173">
        <v>14.93</v>
      </c>
      <c r="F22" s="173">
        <v>5.4</v>
      </c>
      <c r="H22" s="45"/>
      <c r="I22" s="45"/>
      <c r="J22" s="45"/>
    </row>
    <row r="23" spans="1:10" ht="18.75" thickBot="1">
      <c r="A23" s="51"/>
      <c r="B23" s="416" t="s">
        <v>93</v>
      </c>
      <c r="C23" s="417"/>
      <c r="D23" s="15"/>
      <c r="E23" s="173">
        <v>9.35</v>
      </c>
      <c r="F23" s="173">
        <v>4.03</v>
      </c>
      <c r="H23" s="45"/>
      <c r="I23" s="45"/>
      <c r="J23" s="45"/>
    </row>
    <row r="24" spans="1:10" ht="21" thickBot="1">
      <c r="A24" s="47"/>
      <c r="B24" s="47"/>
      <c r="C24" s="47"/>
      <c r="D24" s="15"/>
      <c r="E24" s="174"/>
      <c r="F24" s="174"/>
      <c r="H24" s="123"/>
      <c r="I24" s="123"/>
      <c r="J24" s="123"/>
    </row>
    <row r="25" spans="1:6" ht="18">
      <c r="A25" s="51"/>
      <c r="D25" s="15"/>
      <c r="E25" s="167" t="s">
        <v>10</v>
      </c>
      <c r="F25" s="168" t="s">
        <v>11</v>
      </c>
    </row>
    <row r="26" spans="1:6" ht="18.75" thickBot="1">
      <c r="A26" s="51"/>
      <c r="D26" s="15"/>
      <c r="E26" s="169" t="s">
        <v>96</v>
      </c>
      <c r="F26" s="170">
        <v>2014</v>
      </c>
    </row>
    <row r="27" spans="1:10" ht="38.25">
      <c r="A27" s="51"/>
      <c r="B27" s="420" t="s">
        <v>46</v>
      </c>
      <c r="C27" s="421"/>
      <c r="D27" s="15"/>
      <c r="E27" s="171" t="s">
        <v>177</v>
      </c>
      <c r="F27" s="172" t="s">
        <v>178</v>
      </c>
      <c r="H27" s="1"/>
      <c r="I27" s="126"/>
      <c r="J27" s="126"/>
    </row>
    <row r="28" spans="1:10" ht="18">
      <c r="A28" s="51"/>
      <c r="B28" s="414" t="s">
        <v>91</v>
      </c>
      <c r="C28" s="415"/>
      <c r="D28" s="15"/>
      <c r="E28" s="173">
        <v>22.02</v>
      </c>
      <c r="F28" s="173">
        <v>8.25</v>
      </c>
      <c r="H28" s="45"/>
      <c r="I28" s="45"/>
      <c r="J28" s="45"/>
    </row>
    <row r="29" spans="1:10" ht="18">
      <c r="A29" s="51"/>
      <c r="B29" s="414" t="s">
        <v>92</v>
      </c>
      <c r="C29" s="415"/>
      <c r="D29" s="15"/>
      <c r="E29" s="173">
        <v>19.67</v>
      </c>
      <c r="F29" s="173">
        <v>4.55</v>
      </c>
      <c r="H29" s="45"/>
      <c r="I29" s="45"/>
      <c r="J29" s="45"/>
    </row>
    <row r="30" spans="1:10" ht="18.75" thickBot="1">
      <c r="A30" s="51"/>
      <c r="B30" s="416" t="s">
        <v>93</v>
      </c>
      <c r="C30" s="417"/>
      <c r="E30" s="173">
        <v>7.09</v>
      </c>
      <c r="F30" s="173">
        <v>4.42</v>
      </c>
      <c r="H30" s="45"/>
      <c r="I30" s="45"/>
      <c r="J30" s="45"/>
    </row>
    <row r="31" spans="1:10" ht="20.25">
      <c r="A31" s="47"/>
      <c r="B31" s="47"/>
      <c r="C31" s="47"/>
      <c r="D31" s="13"/>
      <c r="E31" s="174"/>
      <c r="F31" s="174"/>
      <c r="H31" s="123"/>
      <c r="I31" s="123"/>
      <c r="J31" s="123"/>
    </row>
    <row r="32" spans="1:10" ht="21" thickBot="1">
      <c r="A32" s="51" t="s">
        <v>139</v>
      </c>
      <c r="B32" s="47"/>
      <c r="C32" s="47"/>
      <c r="D32" s="13"/>
      <c r="E32" s="174"/>
      <c r="F32" s="174"/>
      <c r="H32" s="123"/>
      <c r="I32" s="123"/>
      <c r="J32" s="123"/>
    </row>
    <row r="33" spans="1:6" ht="18">
      <c r="A33" s="51"/>
      <c r="D33" s="13"/>
      <c r="E33" s="167" t="s">
        <v>10</v>
      </c>
      <c r="F33" s="168" t="s">
        <v>11</v>
      </c>
    </row>
    <row r="34" spans="1:6" ht="18.75" thickBot="1">
      <c r="A34" s="51"/>
      <c r="D34" s="13"/>
      <c r="E34" s="169" t="s">
        <v>97</v>
      </c>
      <c r="F34" s="170">
        <v>2014</v>
      </c>
    </row>
    <row r="35" spans="1:10" ht="38.25">
      <c r="A35" s="51"/>
      <c r="B35" s="420" t="s">
        <v>43</v>
      </c>
      <c r="C35" s="421"/>
      <c r="D35" s="13"/>
      <c r="E35" s="171" t="s">
        <v>177</v>
      </c>
      <c r="F35" s="172" t="s">
        <v>178</v>
      </c>
      <c r="H35" s="1"/>
      <c r="I35" s="126"/>
      <c r="J35" s="126"/>
    </row>
    <row r="36" spans="1:10" ht="18">
      <c r="A36" s="51"/>
      <c r="B36" s="414" t="s">
        <v>91</v>
      </c>
      <c r="C36" s="415"/>
      <c r="D36" s="13"/>
      <c r="E36" s="173">
        <v>11.63</v>
      </c>
      <c r="F36" s="173">
        <v>3.65</v>
      </c>
      <c r="H36" s="45"/>
      <c r="I36" s="45"/>
      <c r="J36" s="45"/>
    </row>
    <row r="37" spans="1:10" ht="18">
      <c r="A37" s="51"/>
      <c r="B37" s="414" t="s">
        <v>92</v>
      </c>
      <c r="C37" s="415"/>
      <c r="D37" s="13"/>
      <c r="E37" s="173">
        <v>11.63</v>
      </c>
      <c r="F37" s="173">
        <v>3.65</v>
      </c>
      <c r="H37" s="45"/>
      <c r="I37" s="45"/>
      <c r="J37" s="45"/>
    </row>
    <row r="38" spans="1:10" ht="18.75" thickBot="1">
      <c r="A38" s="51"/>
      <c r="B38" s="416" t="s">
        <v>93</v>
      </c>
      <c r="C38" s="417"/>
      <c r="D38" s="13"/>
      <c r="E38" s="173">
        <v>11.63</v>
      </c>
      <c r="F38" s="173">
        <v>3.65</v>
      </c>
      <c r="H38" s="45"/>
      <c r="I38" s="45"/>
      <c r="J38" s="45"/>
    </row>
    <row r="39" spans="1:10" ht="21" thickBot="1">
      <c r="A39" s="47"/>
      <c r="B39" s="47"/>
      <c r="C39" s="47"/>
      <c r="D39" s="13"/>
      <c r="E39" s="174"/>
      <c r="F39" s="174"/>
      <c r="H39" s="123"/>
      <c r="I39" s="123"/>
      <c r="J39" s="123"/>
    </row>
    <row r="40" spans="1:6" ht="18">
      <c r="A40" s="51"/>
      <c r="D40" s="13"/>
      <c r="E40" s="167" t="s">
        <v>10</v>
      </c>
      <c r="F40" s="168" t="s">
        <v>11</v>
      </c>
    </row>
    <row r="41" spans="1:6" ht="18.75" thickBot="1">
      <c r="A41" s="51"/>
      <c r="D41" s="13"/>
      <c r="E41" s="169" t="s">
        <v>98</v>
      </c>
      <c r="F41" s="170">
        <v>2014</v>
      </c>
    </row>
    <row r="42" spans="1:10" ht="38.25">
      <c r="A42" s="51"/>
      <c r="B42" s="420" t="s">
        <v>44</v>
      </c>
      <c r="C42" s="421"/>
      <c r="E42" s="171" t="s">
        <v>177</v>
      </c>
      <c r="F42" s="172" t="s">
        <v>178</v>
      </c>
      <c r="H42" s="1"/>
      <c r="I42" s="126"/>
      <c r="J42" s="126"/>
    </row>
    <row r="43" spans="1:10" ht="18">
      <c r="A43" s="51"/>
      <c r="B43" s="414" t="s">
        <v>91</v>
      </c>
      <c r="C43" s="415"/>
      <c r="D43" s="13"/>
      <c r="E43" s="173">
        <v>9.35</v>
      </c>
      <c r="F43" s="173">
        <v>2.93</v>
      </c>
      <c r="H43" s="45"/>
      <c r="I43" s="45"/>
      <c r="J43" s="45"/>
    </row>
    <row r="44" spans="1:10" ht="18">
      <c r="A44" s="51"/>
      <c r="B44" s="414" t="s">
        <v>92</v>
      </c>
      <c r="C44" s="415"/>
      <c r="E44" s="173">
        <v>9.35</v>
      </c>
      <c r="F44" s="173">
        <v>2.93</v>
      </c>
      <c r="H44" s="45"/>
      <c r="I44" s="45"/>
      <c r="J44" s="45"/>
    </row>
    <row r="45" spans="1:10" ht="18.75" thickBot="1">
      <c r="A45" s="51"/>
      <c r="B45" s="416" t="s">
        <v>93</v>
      </c>
      <c r="C45" s="417"/>
      <c r="D45" s="3"/>
      <c r="E45" s="173">
        <v>9.35</v>
      </c>
      <c r="F45" s="173">
        <v>2.93</v>
      </c>
      <c r="H45" s="45"/>
      <c r="I45" s="45"/>
      <c r="J45" s="45"/>
    </row>
    <row r="46" spans="1:10" ht="21" thickBot="1">
      <c r="A46" s="47"/>
      <c r="B46" s="47"/>
      <c r="C46" s="47"/>
      <c r="D46" s="15"/>
      <c r="E46" s="174"/>
      <c r="F46" s="174"/>
      <c r="H46" s="123"/>
      <c r="I46" s="123"/>
      <c r="J46" s="123"/>
    </row>
    <row r="47" spans="1:6" ht="18">
      <c r="A47" s="51"/>
      <c r="D47" s="15"/>
      <c r="E47" s="167" t="s">
        <v>10</v>
      </c>
      <c r="F47" s="168" t="s">
        <v>11</v>
      </c>
    </row>
    <row r="48" spans="1:6" ht="18.75" thickBot="1">
      <c r="A48" s="51"/>
      <c r="D48" s="15"/>
      <c r="E48" s="169" t="s">
        <v>99</v>
      </c>
      <c r="F48" s="170">
        <v>2014</v>
      </c>
    </row>
    <row r="49" spans="1:10" ht="38.25">
      <c r="A49" s="51"/>
      <c r="B49" s="420" t="s">
        <v>45</v>
      </c>
      <c r="C49" s="421"/>
      <c r="D49" s="15"/>
      <c r="E49" s="171" t="s">
        <v>177</v>
      </c>
      <c r="F49" s="172" t="s">
        <v>178</v>
      </c>
      <c r="H49" s="1"/>
      <c r="I49" s="126"/>
      <c r="J49" s="126"/>
    </row>
    <row r="50" spans="1:10" ht="18">
      <c r="A50" s="51"/>
      <c r="B50" s="414" t="s">
        <v>91</v>
      </c>
      <c r="C50" s="415"/>
      <c r="D50" s="15"/>
      <c r="E50" s="173">
        <v>9.35</v>
      </c>
      <c r="F50" s="173">
        <v>2.93</v>
      </c>
      <c r="H50" s="45"/>
      <c r="I50" s="45"/>
      <c r="J50" s="45"/>
    </row>
    <row r="51" spans="1:10" ht="18">
      <c r="A51" s="51"/>
      <c r="B51" s="414" t="s">
        <v>92</v>
      </c>
      <c r="C51" s="415"/>
      <c r="D51" s="15"/>
      <c r="E51" s="173">
        <v>9.35</v>
      </c>
      <c r="F51" s="173">
        <v>2.93</v>
      </c>
      <c r="H51" s="45"/>
      <c r="I51" s="45"/>
      <c r="J51" s="45"/>
    </row>
    <row r="52" spans="1:10" ht="18.75" thickBot="1">
      <c r="A52" s="51"/>
      <c r="B52" s="416" t="s">
        <v>93</v>
      </c>
      <c r="C52" s="417"/>
      <c r="D52" s="15"/>
      <c r="E52" s="173">
        <v>9.35</v>
      </c>
      <c r="F52" s="173">
        <v>2.93</v>
      </c>
      <c r="H52" s="45"/>
      <c r="I52" s="45"/>
      <c r="J52" s="45"/>
    </row>
    <row r="53" spans="1:10" ht="21" thickBot="1">
      <c r="A53" s="47"/>
      <c r="B53" s="47"/>
      <c r="C53" s="47"/>
      <c r="D53" s="15"/>
      <c r="E53" s="174"/>
      <c r="F53" s="174"/>
      <c r="H53" s="123"/>
      <c r="I53" s="123"/>
      <c r="J53" s="123"/>
    </row>
    <row r="54" spans="1:6" ht="18">
      <c r="A54" s="51"/>
      <c r="D54" s="15"/>
      <c r="E54" s="167" t="s">
        <v>10</v>
      </c>
      <c r="F54" s="168" t="s">
        <v>11</v>
      </c>
    </row>
    <row r="55" spans="1:6" ht="18.75" thickBot="1">
      <c r="A55" s="51"/>
      <c r="D55" s="15"/>
      <c r="E55" s="169" t="s">
        <v>100</v>
      </c>
      <c r="F55" s="170">
        <v>2014</v>
      </c>
    </row>
    <row r="56" spans="1:10" ht="38.25">
      <c r="A56" s="51"/>
      <c r="B56" s="420" t="s">
        <v>46</v>
      </c>
      <c r="C56" s="421"/>
      <c r="D56" s="15"/>
      <c r="E56" s="171" t="s">
        <v>177</v>
      </c>
      <c r="F56" s="172" t="s">
        <v>178</v>
      </c>
      <c r="H56" s="1"/>
      <c r="I56" s="126"/>
      <c r="J56" s="126"/>
    </row>
    <row r="57" spans="1:10" ht="18">
      <c r="A57" s="51"/>
      <c r="B57" s="414" t="s">
        <v>91</v>
      </c>
      <c r="C57" s="415"/>
      <c r="D57" s="15"/>
      <c r="E57" s="173">
        <v>7.09</v>
      </c>
      <c r="F57" s="173">
        <v>3.25</v>
      </c>
      <c r="H57" s="45"/>
      <c r="I57" s="45"/>
      <c r="J57" s="45"/>
    </row>
    <row r="58" spans="1:10" ht="18">
      <c r="A58" s="51"/>
      <c r="B58" s="414" t="s">
        <v>92</v>
      </c>
      <c r="C58" s="415"/>
      <c r="D58" s="15"/>
      <c r="E58" s="173">
        <v>7.09</v>
      </c>
      <c r="F58" s="173">
        <v>3.25</v>
      </c>
      <c r="H58" s="45"/>
      <c r="I58" s="45"/>
      <c r="J58" s="45"/>
    </row>
    <row r="59" spans="1:10" ht="18.75" thickBot="1">
      <c r="A59" s="51"/>
      <c r="B59" s="416" t="s">
        <v>93</v>
      </c>
      <c r="C59" s="417"/>
      <c r="D59" s="15"/>
      <c r="E59" s="173">
        <v>7.09</v>
      </c>
      <c r="F59" s="173">
        <v>3.25</v>
      </c>
      <c r="H59" s="45"/>
      <c r="I59" s="45"/>
      <c r="J59" s="45"/>
    </row>
    <row r="60" spans="1:10" ht="20.25">
      <c r="A60" s="47"/>
      <c r="B60" s="47"/>
      <c r="C60" s="47"/>
      <c r="E60" s="174"/>
      <c r="F60" s="174"/>
      <c r="H60" s="123"/>
      <c r="I60" s="123"/>
      <c r="J60" s="123"/>
    </row>
    <row r="61" spans="1:10" ht="42.75" customHeight="1" thickBot="1">
      <c r="A61" s="378" t="s">
        <v>140</v>
      </c>
      <c r="B61" s="378"/>
      <c r="C61" s="378"/>
      <c r="E61" s="174"/>
      <c r="F61" s="174"/>
      <c r="H61" s="123"/>
      <c r="I61" s="123"/>
      <c r="J61" s="123"/>
    </row>
    <row r="62" spans="1:6" ht="18">
      <c r="A62" s="51"/>
      <c r="E62" s="167" t="s">
        <v>10</v>
      </c>
      <c r="F62" s="168" t="s">
        <v>11</v>
      </c>
    </row>
    <row r="63" spans="1:6" ht="18.75" thickBot="1">
      <c r="A63" s="51"/>
      <c r="E63" s="169" t="s">
        <v>101</v>
      </c>
      <c r="F63" s="170">
        <v>2014</v>
      </c>
    </row>
    <row r="64" spans="1:10" ht="39" thickBot="1">
      <c r="A64" s="51"/>
      <c r="B64" s="412" t="s">
        <v>102</v>
      </c>
      <c r="C64" s="413"/>
      <c r="E64" s="171" t="s">
        <v>177</v>
      </c>
      <c r="F64" s="172" t="s">
        <v>178</v>
      </c>
      <c r="H64" s="1"/>
      <c r="I64" s="126"/>
      <c r="J64" s="126"/>
    </row>
    <row r="65" spans="1:10" ht="18">
      <c r="A65" s="51"/>
      <c r="B65" s="414" t="s">
        <v>103</v>
      </c>
      <c r="C65" s="415"/>
      <c r="E65" s="173">
        <v>8.25</v>
      </c>
      <c r="F65" s="173">
        <v>4.22</v>
      </c>
      <c r="H65" s="1"/>
      <c r="I65" s="1"/>
      <c r="J65" s="45"/>
    </row>
    <row r="66" spans="1:10" ht="18">
      <c r="A66" s="51"/>
      <c r="B66" s="414" t="s">
        <v>104</v>
      </c>
      <c r="C66" s="415"/>
      <c r="E66" s="173">
        <v>8.25</v>
      </c>
      <c r="F66" s="173">
        <v>4.22</v>
      </c>
      <c r="H66" s="1"/>
      <c r="I66" s="1"/>
      <c r="J66" s="45"/>
    </row>
    <row r="67" spans="1:10" ht="18">
      <c r="A67" s="51"/>
      <c r="B67" s="414" t="s">
        <v>105</v>
      </c>
      <c r="C67" s="415"/>
      <c r="E67" s="173">
        <v>4.16</v>
      </c>
      <c r="F67" s="173">
        <v>2.08</v>
      </c>
      <c r="H67" s="1"/>
      <c r="I67" s="1"/>
      <c r="J67" s="45"/>
    </row>
    <row r="68" spans="1:10" ht="18.75" thickBot="1">
      <c r="A68" s="51"/>
      <c r="B68" s="416" t="s">
        <v>47</v>
      </c>
      <c r="C68" s="417"/>
      <c r="E68" s="173">
        <v>4.16</v>
      </c>
      <c r="F68" s="173">
        <v>2.08</v>
      </c>
      <c r="H68" s="1"/>
      <c r="I68" s="1"/>
      <c r="J68" s="45"/>
    </row>
    <row r="69" spans="1:10" ht="21" thickBot="1">
      <c r="A69" s="47"/>
      <c r="B69" s="47"/>
      <c r="C69" s="47"/>
      <c r="E69" s="174"/>
      <c r="F69" s="174"/>
      <c r="H69" s="123"/>
      <c r="I69" s="123"/>
      <c r="J69" s="123"/>
    </row>
    <row r="70" spans="1:6" ht="18">
      <c r="A70" s="51"/>
      <c r="E70" s="167" t="s">
        <v>10</v>
      </c>
      <c r="F70" s="168" t="s">
        <v>11</v>
      </c>
    </row>
    <row r="71" spans="1:6" ht="18.75" thickBot="1">
      <c r="A71" s="51"/>
      <c r="E71" s="169" t="s">
        <v>106</v>
      </c>
      <c r="F71" s="170">
        <v>2014</v>
      </c>
    </row>
    <row r="72" spans="1:10" ht="39" thickBot="1">
      <c r="A72" s="51"/>
      <c r="B72" s="412" t="s">
        <v>48</v>
      </c>
      <c r="C72" s="413"/>
      <c r="E72" s="171" t="s">
        <v>177</v>
      </c>
      <c r="F72" s="172" t="s">
        <v>178</v>
      </c>
      <c r="H72" s="1"/>
      <c r="I72" s="126"/>
      <c r="J72" s="126"/>
    </row>
    <row r="73" spans="1:10" ht="18">
      <c r="A73" s="51"/>
      <c r="B73" s="414" t="s">
        <v>103</v>
      </c>
      <c r="C73" s="415"/>
      <c r="E73" s="173">
        <v>15.46</v>
      </c>
      <c r="F73" s="173">
        <v>7.92</v>
      </c>
      <c r="J73" s="45"/>
    </row>
    <row r="74" spans="1:10" ht="18">
      <c r="A74" s="51"/>
      <c r="B74" s="414" t="s">
        <v>104</v>
      </c>
      <c r="C74" s="415"/>
      <c r="E74" s="173">
        <v>8.25</v>
      </c>
      <c r="F74" s="173">
        <v>4.22</v>
      </c>
      <c r="J74" s="45"/>
    </row>
    <row r="75" spans="1:10" ht="18">
      <c r="A75" s="51"/>
      <c r="B75" s="414" t="s">
        <v>105</v>
      </c>
      <c r="C75" s="415"/>
      <c r="E75" s="173">
        <v>4.16</v>
      </c>
      <c r="F75" s="173">
        <v>2.08</v>
      </c>
      <c r="J75" s="45"/>
    </row>
    <row r="76" spans="1:10" ht="18.75" thickBot="1">
      <c r="A76" s="51"/>
      <c r="B76" s="416" t="s">
        <v>47</v>
      </c>
      <c r="C76" s="417"/>
      <c r="E76" s="173">
        <v>4.16</v>
      </c>
      <c r="F76" s="173">
        <v>2.08</v>
      </c>
      <c r="J76" s="45"/>
    </row>
    <row r="77" spans="1:10" ht="21" thickBot="1">
      <c r="A77" s="47"/>
      <c r="B77" s="47"/>
      <c r="C77" s="47"/>
      <c r="E77" s="174"/>
      <c r="F77" s="174"/>
      <c r="H77" s="123"/>
      <c r="I77" s="123"/>
      <c r="J77" s="123"/>
    </row>
    <row r="78" spans="1:6" ht="18">
      <c r="A78" s="51"/>
      <c r="E78" s="167" t="s">
        <v>10</v>
      </c>
      <c r="F78" s="168" t="s">
        <v>11</v>
      </c>
    </row>
    <row r="79" spans="1:6" ht="18.75" thickBot="1">
      <c r="A79" s="51"/>
      <c r="E79" s="169" t="s">
        <v>107</v>
      </c>
      <c r="F79" s="170">
        <v>2014</v>
      </c>
    </row>
    <row r="80" spans="1:10" ht="38.25">
      <c r="A80" s="51"/>
      <c r="B80" s="418" t="s">
        <v>49</v>
      </c>
      <c r="C80" s="419"/>
      <c r="E80" s="171" t="s">
        <v>177</v>
      </c>
      <c r="F80" s="172" t="s">
        <v>178</v>
      </c>
      <c r="H80" s="1"/>
      <c r="I80" s="126"/>
      <c r="J80" s="126"/>
    </row>
    <row r="81" spans="1:10" ht="18">
      <c r="A81" s="51"/>
      <c r="B81" s="414" t="s">
        <v>91</v>
      </c>
      <c r="C81" s="415"/>
      <c r="E81" s="173">
        <v>2.34</v>
      </c>
      <c r="F81" s="173">
        <v>1.62</v>
      </c>
      <c r="J81" s="45"/>
    </row>
    <row r="82" spans="1:10" ht="20.25">
      <c r="A82" s="47"/>
      <c r="B82" s="414" t="s">
        <v>92</v>
      </c>
      <c r="C82" s="415"/>
      <c r="E82" s="173">
        <v>2.34</v>
      </c>
      <c r="F82" s="173">
        <v>1.62</v>
      </c>
      <c r="J82" s="45"/>
    </row>
    <row r="83" spans="1:10" ht="21" thickBot="1">
      <c r="A83" s="47"/>
      <c r="B83" s="416" t="s">
        <v>93</v>
      </c>
      <c r="C83" s="417"/>
      <c r="E83" s="173">
        <v>1.18</v>
      </c>
      <c r="F83" s="173">
        <v>0.52</v>
      </c>
      <c r="J83" s="45"/>
    </row>
  </sheetData>
  <sheetProtection password="DF9D" sheet="1"/>
  <mergeCells count="49">
    <mergeCell ref="B9:C9"/>
    <mergeCell ref="A1:C1"/>
    <mergeCell ref="B13:C13"/>
    <mergeCell ref="B14:C14"/>
    <mergeCell ref="A2:C2"/>
    <mergeCell ref="B6:C6"/>
    <mergeCell ref="B7:C7"/>
    <mergeCell ref="B8:C8"/>
    <mergeCell ref="B15:C15"/>
    <mergeCell ref="B16:C16"/>
    <mergeCell ref="B20:C20"/>
    <mergeCell ref="B21:C21"/>
    <mergeCell ref="B22:C22"/>
    <mergeCell ref="B23:C23"/>
    <mergeCell ref="B27:C27"/>
    <mergeCell ref="B28:C28"/>
    <mergeCell ref="B29:C29"/>
    <mergeCell ref="B30:C30"/>
    <mergeCell ref="B35:C35"/>
    <mergeCell ref="B36:C36"/>
    <mergeCell ref="B37:C37"/>
    <mergeCell ref="B38:C38"/>
    <mergeCell ref="B42:C42"/>
    <mergeCell ref="B43:C43"/>
    <mergeCell ref="B44:C44"/>
    <mergeCell ref="B45:C45"/>
    <mergeCell ref="B49:C49"/>
    <mergeCell ref="B50:C50"/>
    <mergeCell ref="B51:C51"/>
    <mergeCell ref="B52:C52"/>
    <mergeCell ref="B56:C56"/>
    <mergeCell ref="B57:C57"/>
    <mergeCell ref="B58:C58"/>
    <mergeCell ref="B59:C59"/>
    <mergeCell ref="A61:C61"/>
    <mergeCell ref="B64:C64"/>
    <mergeCell ref="B65:C65"/>
    <mergeCell ref="B66:C66"/>
    <mergeCell ref="B67:C67"/>
    <mergeCell ref="B68:C68"/>
    <mergeCell ref="B72:C72"/>
    <mergeCell ref="B73:C73"/>
    <mergeCell ref="B83:C83"/>
    <mergeCell ref="B74:C74"/>
    <mergeCell ref="B75:C75"/>
    <mergeCell ref="B76:C76"/>
    <mergeCell ref="B80:C80"/>
    <mergeCell ref="B81:C81"/>
    <mergeCell ref="B82:C82"/>
  </mergeCells>
  <printOptions/>
  <pageMargins left="0.7480314960629921" right="0.7480314960629921" top="0.5118110236220472" bottom="1.220472440944882" header="0.5118110236220472" footer="0.5118110236220472"/>
  <pageSetup fitToHeight="2" horizontalDpi="600" verticalDpi="600" orientation="portrait" paperSize="9" scale="75" r:id="rId1"/>
  <headerFooter alignWithMargins="0">
    <oddHeader>&amp;RAnno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51"/>
  <sheetViews>
    <sheetView workbookViewId="0" topLeftCell="A1">
      <selection activeCell="E25" sqref="E25"/>
    </sheetView>
  </sheetViews>
  <sheetFormatPr defaultColWidth="9.140625" defaultRowHeight="12.75"/>
  <cols>
    <col min="1" max="1" width="11.28125" style="190" customWidth="1"/>
    <col min="2" max="2" width="20.421875" style="190" customWidth="1"/>
    <col min="3" max="3" width="23.140625" style="190" customWidth="1"/>
    <col min="4" max="4" width="10.140625" style="190" customWidth="1"/>
    <col min="5" max="5" width="20.140625" style="190" customWidth="1"/>
    <col min="6" max="6" width="19.421875" style="190" customWidth="1"/>
    <col min="7" max="8" width="9.140625" style="190" customWidth="1"/>
    <col min="9" max="9" width="9.28125" style="190" bestFit="1" customWidth="1"/>
    <col min="10" max="16384" width="9.140625" style="190" customWidth="1"/>
  </cols>
  <sheetData>
    <row r="1" spans="1:6" ht="24.75" customHeight="1">
      <c r="A1" s="287" t="s">
        <v>181</v>
      </c>
      <c r="B1" s="287"/>
      <c r="C1" s="287"/>
      <c r="D1" s="13"/>
      <c r="E1" s="156" t="s">
        <v>109</v>
      </c>
      <c r="F1" s="155">
        <v>0.05</v>
      </c>
    </row>
    <row r="2" spans="1:4" ht="31.5" customHeight="1">
      <c r="A2" s="287"/>
      <c r="B2" s="287"/>
      <c r="C2" s="287"/>
      <c r="D2" s="13"/>
    </row>
    <row r="3" ht="4.5" customHeight="1" thickBot="1">
      <c r="F3" s="191"/>
    </row>
    <row r="4" spans="1:6" ht="18">
      <c r="A4" s="51" t="s">
        <v>182</v>
      </c>
      <c r="D4" s="3"/>
      <c r="E4" s="192" t="s">
        <v>10</v>
      </c>
      <c r="F4" s="193" t="s">
        <v>11</v>
      </c>
    </row>
    <row r="5" spans="1:6" ht="15.75" customHeight="1" thickBot="1">
      <c r="A5" s="51"/>
      <c r="D5" s="15"/>
      <c r="E5" s="194" t="s">
        <v>183</v>
      </c>
      <c r="F5" s="195">
        <v>2014</v>
      </c>
    </row>
    <row r="6" spans="1:6" ht="42.75" customHeight="1" thickBot="1">
      <c r="A6" s="51"/>
      <c r="D6" s="15"/>
      <c r="E6" s="196" t="s">
        <v>184</v>
      </c>
      <c r="F6" s="197" t="s">
        <v>185</v>
      </c>
    </row>
    <row r="7" spans="1:6" ht="18.75" thickBot="1">
      <c r="A7" s="51"/>
      <c r="B7" s="423" t="s">
        <v>186</v>
      </c>
      <c r="C7" s="424"/>
      <c r="D7" s="15"/>
      <c r="E7" s="198">
        <v>1.63</v>
      </c>
      <c r="F7" s="198">
        <v>0.14</v>
      </c>
    </row>
    <row r="8" spans="2:4" ht="18" customHeight="1">
      <c r="B8" s="199"/>
      <c r="D8" s="15"/>
    </row>
    <row r="9" ht="6.75" customHeight="1" thickBot="1"/>
    <row r="10" spans="1:6" ht="18">
      <c r="A10" s="51" t="s">
        <v>187</v>
      </c>
      <c r="B10" s="51"/>
      <c r="E10" s="200" t="s">
        <v>10</v>
      </c>
      <c r="F10" s="201" t="s">
        <v>11</v>
      </c>
    </row>
    <row r="11" spans="2:6" ht="16.5" thickBot="1">
      <c r="B11" s="202"/>
      <c r="E11" s="194" t="s">
        <v>188</v>
      </c>
      <c r="F11" s="195">
        <v>2014</v>
      </c>
    </row>
    <row r="12" spans="2:6" ht="26.25" thickBot="1">
      <c r="B12" s="425" t="s">
        <v>189</v>
      </c>
      <c r="C12" s="426"/>
      <c r="D12" s="3"/>
      <c r="E12" s="196" t="s">
        <v>184</v>
      </c>
      <c r="F12" s="197" t="s">
        <v>185</v>
      </c>
    </row>
    <row r="13" spans="2:6" ht="15.75" thickBot="1">
      <c r="B13" s="427" t="s">
        <v>190</v>
      </c>
      <c r="C13" s="428"/>
      <c r="D13" s="15"/>
      <c r="E13" s="198">
        <v>2.47</v>
      </c>
      <c r="F13" s="198">
        <v>3.25</v>
      </c>
    </row>
    <row r="14" spans="2:6" ht="26.25" thickBot="1">
      <c r="B14" s="429" t="s">
        <v>191</v>
      </c>
      <c r="C14" s="430"/>
      <c r="D14" s="15"/>
      <c r="E14" s="196" t="s">
        <v>184</v>
      </c>
      <c r="F14" s="197" t="s">
        <v>185</v>
      </c>
    </row>
    <row r="15" spans="2:6" ht="15.75" thickBot="1">
      <c r="B15" s="427" t="s">
        <v>192</v>
      </c>
      <c r="C15" s="428"/>
      <c r="D15" s="15"/>
      <c r="E15" s="198">
        <v>847.03</v>
      </c>
      <c r="F15" s="198">
        <v>72.47</v>
      </c>
    </row>
    <row r="16" spans="2:6" ht="15.75" thickBot="1">
      <c r="B16" s="427" t="s">
        <v>193</v>
      </c>
      <c r="C16" s="428"/>
      <c r="D16" s="15"/>
      <c r="E16" s="198">
        <v>3387.48</v>
      </c>
      <c r="F16" s="198">
        <v>289.31</v>
      </c>
    </row>
    <row r="17" ht="6.75" customHeight="1">
      <c r="D17" s="15"/>
    </row>
    <row r="18" ht="7.5" customHeight="1">
      <c r="D18" s="15"/>
    </row>
    <row r="19" spans="1:4" ht="20.25">
      <c r="A19" s="122" t="s">
        <v>194</v>
      </c>
      <c r="B19" s="203"/>
      <c r="C19" s="203"/>
      <c r="D19" s="15"/>
    </row>
    <row r="20" spans="1:4" ht="13.5" customHeight="1" thickBot="1">
      <c r="A20" s="203"/>
      <c r="B20" s="203"/>
      <c r="C20" s="203"/>
      <c r="D20" s="15"/>
    </row>
    <row r="21" spans="1:6" ht="15.75" customHeight="1">
      <c r="A21" s="203"/>
      <c r="B21" s="203"/>
      <c r="C21" s="203"/>
      <c r="D21" s="15"/>
      <c r="E21" s="192" t="s">
        <v>10</v>
      </c>
      <c r="F21" s="193" t="s">
        <v>11</v>
      </c>
    </row>
    <row r="22" spans="1:6" ht="18.75" customHeight="1">
      <c r="A22" s="203"/>
      <c r="B22" s="203"/>
      <c r="C22" s="203"/>
      <c r="E22" s="194" t="s">
        <v>195</v>
      </c>
      <c r="F22" s="195">
        <v>2014</v>
      </c>
    </row>
    <row r="23" spans="1:6" ht="26.25" thickBot="1">
      <c r="A23" s="203"/>
      <c r="B23" s="203"/>
      <c r="C23" s="203"/>
      <c r="D23" s="13"/>
      <c r="E23" s="204" t="s">
        <v>184</v>
      </c>
      <c r="F23" s="205" t="s">
        <v>185</v>
      </c>
    </row>
    <row r="24" spans="1:6" ht="24" customHeight="1" thickBot="1">
      <c r="A24" s="51"/>
      <c r="B24" s="423" t="s">
        <v>196</v>
      </c>
      <c r="C24" s="424"/>
      <c r="D24" s="13"/>
      <c r="E24" s="206">
        <v>615.27</v>
      </c>
      <c r="F24" s="207">
        <v>0</v>
      </c>
    </row>
    <row r="25" spans="1:6" ht="30.75" customHeight="1" thickBot="1">
      <c r="A25" s="51"/>
      <c r="B25" s="423" t="s">
        <v>197</v>
      </c>
      <c r="C25" s="424"/>
      <c r="D25" s="13"/>
      <c r="E25" s="208">
        <v>916.07</v>
      </c>
      <c r="F25" s="209"/>
    </row>
    <row r="26" ht="18">
      <c r="D26" s="13"/>
    </row>
    <row r="27" ht="18">
      <c r="D27" s="13"/>
    </row>
    <row r="28" ht="18">
      <c r="D28" s="13"/>
    </row>
    <row r="29" ht="18">
      <c r="D29" s="13"/>
    </row>
    <row r="30" ht="18">
      <c r="D30" s="13"/>
    </row>
    <row r="31" ht="18">
      <c r="D31" s="13"/>
    </row>
    <row r="32" ht="18">
      <c r="D32" s="13"/>
    </row>
    <row r="33" ht="18">
      <c r="D33" s="13"/>
    </row>
    <row r="35" ht="18">
      <c r="D35" s="13"/>
    </row>
    <row r="37" ht="12.75">
      <c r="D37" s="3"/>
    </row>
    <row r="38" ht="12.75">
      <c r="D38" s="15"/>
    </row>
    <row r="39" ht="12.75">
      <c r="D39" s="15"/>
    </row>
    <row r="40" ht="12.75">
      <c r="D40" s="15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ht="12.75">
      <c r="D45" s="15"/>
    </row>
    <row r="46" ht="12.75">
      <c r="D46" s="15"/>
    </row>
    <row r="47" ht="12.75">
      <c r="D47" s="15"/>
    </row>
    <row r="48" ht="12.75">
      <c r="D48" s="15"/>
    </row>
    <row r="49" ht="12.75">
      <c r="D49" s="15"/>
    </row>
    <row r="50" ht="12.75">
      <c r="D50" s="15"/>
    </row>
    <row r="51" ht="12.75">
      <c r="D51" s="15"/>
    </row>
  </sheetData>
  <sheetProtection password="DF9D" sheet="1" objects="1" scenarios="1"/>
  <mergeCells count="9">
    <mergeCell ref="B25:C25"/>
    <mergeCell ref="B14:C14"/>
    <mergeCell ref="B15:C15"/>
    <mergeCell ref="B16:C16"/>
    <mergeCell ref="B24:C24"/>
    <mergeCell ref="A1:C2"/>
    <mergeCell ref="B7:C7"/>
    <mergeCell ref="B12:C12"/>
    <mergeCell ref="B13:C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S126"/>
  <sheetViews>
    <sheetView workbookViewId="0" topLeftCell="A1">
      <selection activeCell="H11" sqref="H11"/>
    </sheetView>
  </sheetViews>
  <sheetFormatPr defaultColWidth="9.140625" defaultRowHeight="12.75"/>
  <cols>
    <col min="1" max="1" width="1.57421875" style="190" customWidth="1"/>
    <col min="2" max="2" width="13.00390625" style="190" customWidth="1"/>
    <col min="3" max="3" width="14.140625" style="190" customWidth="1"/>
    <col min="4" max="4" width="13.8515625" style="190" customWidth="1"/>
    <col min="5" max="5" width="13.7109375" style="190" customWidth="1"/>
    <col min="6" max="6" width="3.7109375" style="190" customWidth="1"/>
    <col min="7" max="7" width="1.421875" style="190" customWidth="1"/>
    <col min="8" max="8" width="17.57421875" style="190" customWidth="1"/>
    <col min="9" max="9" width="17.7109375" style="190" customWidth="1"/>
    <col min="10" max="10" width="11.28125" style="190" bestFit="1" customWidth="1"/>
    <col min="11" max="11" width="10.421875" style="190" customWidth="1"/>
    <col min="12" max="16384" width="9.140625" style="190" customWidth="1"/>
  </cols>
  <sheetData>
    <row r="1" spans="2:19" ht="20.25">
      <c r="B1" s="236" t="s">
        <v>230</v>
      </c>
      <c r="E1" s="237"/>
      <c r="F1" s="155"/>
      <c r="G1" s="13"/>
      <c r="J1" s="238"/>
      <c r="Q1" s="48"/>
      <c r="R1" s="48"/>
      <c r="S1" s="48"/>
    </row>
    <row r="2" spans="2:9" ht="12" customHeight="1">
      <c r="B2" s="236"/>
      <c r="I2" s="239"/>
    </row>
    <row r="3" spans="2:15" ht="18">
      <c r="B3" s="240" t="s">
        <v>231</v>
      </c>
      <c r="H3" s="241" t="s">
        <v>10</v>
      </c>
      <c r="I3" s="241" t="s">
        <v>11</v>
      </c>
      <c r="L3" s="431" t="s">
        <v>10</v>
      </c>
      <c r="M3" s="431"/>
      <c r="N3" s="431" t="s">
        <v>11</v>
      </c>
      <c r="O3" s="431"/>
    </row>
    <row r="4" spans="2:15" ht="12.75">
      <c r="B4" s="242"/>
      <c r="H4" s="243" t="s">
        <v>232</v>
      </c>
      <c r="I4" s="195">
        <v>2014</v>
      </c>
      <c r="L4" s="432" t="s">
        <v>233</v>
      </c>
      <c r="M4" s="432"/>
      <c r="N4" s="433">
        <v>2014</v>
      </c>
      <c r="O4" s="434"/>
    </row>
    <row r="5" spans="2:15" ht="12.75" customHeight="1">
      <c r="B5" s="435" t="s">
        <v>6</v>
      </c>
      <c r="C5" s="436" t="s">
        <v>234</v>
      </c>
      <c r="D5" s="437"/>
      <c r="E5" s="435" t="s">
        <v>235</v>
      </c>
      <c r="H5" s="442" t="s">
        <v>236</v>
      </c>
      <c r="I5" s="443" t="s">
        <v>237</v>
      </c>
      <c r="L5" s="446" t="s">
        <v>130</v>
      </c>
      <c r="M5" s="446"/>
      <c r="N5" s="446"/>
      <c r="O5" s="446"/>
    </row>
    <row r="6" spans="2:15" ht="12.75">
      <c r="B6" s="435"/>
      <c r="C6" s="438"/>
      <c r="D6" s="439"/>
      <c r="E6" s="435"/>
      <c r="H6" s="442"/>
      <c r="I6" s="444"/>
      <c r="L6" s="447" t="s">
        <v>29</v>
      </c>
      <c r="M6" s="447"/>
      <c r="N6" s="447"/>
      <c r="O6" s="447"/>
    </row>
    <row r="7" spans="2:15" s="245" customFormat="1" ht="12.75">
      <c r="B7" s="435"/>
      <c r="C7" s="440"/>
      <c r="D7" s="441"/>
      <c r="E7" s="435"/>
      <c r="F7" s="190"/>
      <c r="G7" s="190"/>
      <c r="H7" s="442"/>
      <c r="I7" s="445"/>
      <c r="J7" s="190"/>
      <c r="K7" s="190"/>
      <c r="L7" s="246" t="s">
        <v>7</v>
      </c>
      <c r="M7" s="246" t="s">
        <v>8</v>
      </c>
      <c r="N7" s="246" t="s">
        <v>41</v>
      </c>
      <c r="O7" s="246" t="s">
        <v>203</v>
      </c>
    </row>
    <row r="8" spans="2:15" s="247" customFormat="1" ht="15">
      <c r="B8" s="248" t="s">
        <v>238</v>
      </c>
      <c r="C8" s="448">
        <v>5</v>
      </c>
      <c r="D8" s="448"/>
      <c r="E8" s="249" t="s">
        <v>239</v>
      </c>
      <c r="F8" s="190"/>
      <c r="G8" s="190"/>
      <c r="H8" s="198">
        <v>96.19</v>
      </c>
      <c r="I8" s="198">
        <v>32.07</v>
      </c>
      <c r="J8" s="190"/>
      <c r="K8" s="190"/>
      <c r="L8" s="250">
        <v>0.05</v>
      </c>
      <c r="M8" s="250">
        <v>0.3</v>
      </c>
      <c r="N8" s="250">
        <v>0.5</v>
      </c>
      <c r="O8" s="250">
        <v>0.8</v>
      </c>
    </row>
    <row r="9" spans="2:15" s="247" customFormat="1" ht="15">
      <c r="B9" s="248" t="s">
        <v>240</v>
      </c>
      <c r="C9" s="448">
        <v>50</v>
      </c>
      <c r="D9" s="448"/>
      <c r="E9" s="249" t="s">
        <v>241</v>
      </c>
      <c r="F9" s="190"/>
      <c r="G9" s="190"/>
      <c r="H9" s="198">
        <v>142.93</v>
      </c>
      <c r="I9" s="198">
        <v>47.64</v>
      </c>
      <c r="J9" s="190"/>
      <c r="K9" s="190"/>
      <c r="L9" s="250">
        <v>0.05</v>
      </c>
      <c r="M9" s="250">
        <v>0.3</v>
      </c>
      <c r="N9" s="250">
        <v>0.6</v>
      </c>
      <c r="O9" s="250">
        <v>1</v>
      </c>
    </row>
    <row r="10" spans="2:15" s="247" customFormat="1" ht="15">
      <c r="B10" s="248" t="s">
        <v>242</v>
      </c>
      <c r="C10" s="448">
        <v>100</v>
      </c>
      <c r="D10" s="448"/>
      <c r="E10" s="249" t="s">
        <v>243</v>
      </c>
      <c r="F10" s="190"/>
      <c r="G10" s="190"/>
      <c r="H10" s="198">
        <v>621.33</v>
      </c>
      <c r="I10" s="198">
        <v>129.58</v>
      </c>
      <c r="J10" s="190"/>
      <c r="K10" s="190"/>
      <c r="L10" s="250">
        <v>0.05</v>
      </c>
      <c r="M10" s="250">
        <v>0.6</v>
      </c>
      <c r="N10" s="250">
        <v>0.8</v>
      </c>
      <c r="O10" s="250">
        <v>1</v>
      </c>
    </row>
    <row r="11" spans="2:15" s="247" customFormat="1" ht="15">
      <c r="B11" s="248" t="s">
        <v>244</v>
      </c>
      <c r="C11" s="448">
        <v>1000</v>
      </c>
      <c r="D11" s="448"/>
      <c r="E11" s="249" t="s">
        <v>245</v>
      </c>
      <c r="F11" s="190"/>
      <c r="G11" s="190"/>
      <c r="H11" s="198">
        <v>3026.79</v>
      </c>
      <c r="I11" s="198">
        <v>207.33</v>
      </c>
      <c r="J11" s="190"/>
      <c r="K11" s="190"/>
      <c r="L11" s="250">
        <v>0.05</v>
      </c>
      <c r="M11" s="250">
        <v>0.6</v>
      </c>
      <c r="N11" s="250">
        <v>0.8</v>
      </c>
      <c r="O11" s="250">
        <v>1</v>
      </c>
    </row>
    <row r="12" ht="21" customHeight="1"/>
    <row r="13" spans="2:15" ht="18">
      <c r="B13" s="240" t="s">
        <v>246</v>
      </c>
      <c r="H13" s="241" t="s">
        <v>10</v>
      </c>
      <c r="I13" s="241" t="s">
        <v>11</v>
      </c>
      <c r="L13" s="431" t="s">
        <v>10</v>
      </c>
      <c r="M13" s="431"/>
      <c r="N13" s="431" t="s">
        <v>11</v>
      </c>
      <c r="O13" s="431"/>
    </row>
    <row r="14" spans="8:15" ht="12.75">
      <c r="H14" s="243" t="s">
        <v>247</v>
      </c>
      <c r="I14" s="195">
        <v>2014</v>
      </c>
      <c r="L14" s="432" t="s">
        <v>248</v>
      </c>
      <c r="M14" s="432"/>
      <c r="N14" s="433">
        <v>2014</v>
      </c>
      <c r="O14" s="434"/>
    </row>
    <row r="15" spans="2:15" ht="18" customHeight="1">
      <c r="B15" s="240"/>
      <c r="H15" s="442" t="s">
        <v>236</v>
      </c>
      <c r="I15" s="443" t="s">
        <v>249</v>
      </c>
      <c r="L15" s="446" t="s">
        <v>130</v>
      </c>
      <c r="M15" s="446"/>
      <c r="N15" s="446"/>
      <c r="O15" s="446"/>
    </row>
    <row r="16" spans="2:15" ht="12.75">
      <c r="B16" s="435" t="s">
        <v>6</v>
      </c>
      <c r="C16" s="435" t="s">
        <v>250</v>
      </c>
      <c r="D16" s="435" t="s">
        <v>251</v>
      </c>
      <c r="E16" s="435" t="s">
        <v>252</v>
      </c>
      <c r="H16" s="442"/>
      <c r="I16" s="444"/>
      <c r="L16" s="447" t="s">
        <v>29</v>
      </c>
      <c r="M16" s="447"/>
      <c r="N16" s="447"/>
      <c r="O16" s="447"/>
    </row>
    <row r="17" spans="2:15" ht="15.75" customHeight="1">
      <c r="B17" s="435"/>
      <c r="C17" s="435"/>
      <c r="D17" s="435"/>
      <c r="E17" s="435"/>
      <c r="H17" s="442"/>
      <c r="I17" s="445"/>
      <c r="L17" s="246" t="s">
        <v>7</v>
      </c>
      <c r="M17" s="246" t="s">
        <v>8</v>
      </c>
      <c r="N17" s="246" t="s">
        <v>41</v>
      </c>
      <c r="O17" s="246" t="s">
        <v>203</v>
      </c>
    </row>
    <row r="18" spans="2:15" ht="15" customHeight="1">
      <c r="B18" s="248" t="s">
        <v>253</v>
      </c>
      <c r="C18" s="251">
        <v>1</v>
      </c>
      <c r="D18" s="251">
        <v>25</v>
      </c>
      <c r="E18" s="249" t="s">
        <v>239</v>
      </c>
      <c r="H18" s="198">
        <v>285.97</v>
      </c>
      <c r="I18" s="198">
        <v>57.19</v>
      </c>
      <c r="L18" s="250">
        <v>0.1</v>
      </c>
      <c r="M18" s="250">
        <v>0.39</v>
      </c>
      <c r="N18" s="250">
        <v>1.07</v>
      </c>
      <c r="O18" s="250">
        <v>2</v>
      </c>
    </row>
    <row r="19" spans="2:15" ht="15">
      <c r="B19" s="248" t="s">
        <v>254</v>
      </c>
      <c r="C19" s="251" t="s">
        <v>255</v>
      </c>
      <c r="D19" s="251">
        <v>50</v>
      </c>
      <c r="E19" s="249" t="s">
        <v>241</v>
      </c>
      <c r="H19" s="198">
        <v>376.91</v>
      </c>
      <c r="I19" s="198">
        <v>94.22</v>
      </c>
      <c r="L19" s="250">
        <v>0.1</v>
      </c>
      <c r="M19" s="250">
        <v>0.39</v>
      </c>
      <c r="N19" s="250">
        <v>1.07</v>
      </c>
      <c r="O19" s="250">
        <v>2</v>
      </c>
    </row>
    <row r="20" spans="2:15" ht="15">
      <c r="B20" s="248" t="s">
        <v>256</v>
      </c>
      <c r="C20" s="251" t="s">
        <v>257</v>
      </c>
      <c r="D20" s="251">
        <v>100</v>
      </c>
      <c r="E20" s="249" t="s">
        <v>243</v>
      </c>
      <c r="H20" s="198">
        <v>590.22</v>
      </c>
      <c r="I20" s="198">
        <v>147.55</v>
      </c>
      <c r="L20" s="250">
        <v>0.1</v>
      </c>
      <c r="M20" s="250">
        <v>0.39</v>
      </c>
      <c r="N20" s="250">
        <v>1.16</v>
      </c>
      <c r="O20" s="250">
        <v>2</v>
      </c>
    </row>
    <row r="21" spans="2:15" ht="15">
      <c r="B21" s="248" t="s">
        <v>258</v>
      </c>
      <c r="C21" s="251" t="s">
        <v>259</v>
      </c>
      <c r="D21" s="251" t="s">
        <v>260</v>
      </c>
      <c r="E21" s="249" t="s">
        <v>245</v>
      </c>
      <c r="H21" s="198">
        <v>2221.35</v>
      </c>
      <c r="I21" s="198">
        <v>640.61</v>
      </c>
      <c r="L21" s="250">
        <v>0.1</v>
      </c>
      <c r="M21" s="250">
        <v>0.39</v>
      </c>
      <c r="N21" s="250">
        <v>1.36</v>
      </c>
      <c r="O21" s="250">
        <v>2</v>
      </c>
    </row>
    <row r="22" spans="2:15" ht="15">
      <c r="B22" s="252" t="s">
        <v>261</v>
      </c>
      <c r="C22" s="449"/>
      <c r="D22" s="450"/>
      <c r="E22" s="451"/>
      <c r="H22" s="198">
        <v>14.4</v>
      </c>
      <c r="I22" s="198">
        <v>1.5</v>
      </c>
      <c r="L22" s="250">
        <v>0.1</v>
      </c>
      <c r="M22" s="250">
        <v>0.3</v>
      </c>
      <c r="N22" s="250">
        <v>1</v>
      </c>
      <c r="O22" s="250">
        <v>1.5</v>
      </c>
    </row>
    <row r="23" spans="2:15" ht="15">
      <c r="B23" s="248" t="s">
        <v>262</v>
      </c>
      <c r="C23" s="449"/>
      <c r="D23" s="450"/>
      <c r="E23" s="451"/>
      <c r="H23" s="198">
        <v>14.4</v>
      </c>
      <c r="I23" s="198">
        <v>1.5</v>
      </c>
      <c r="L23" s="250">
        <v>0.1</v>
      </c>
      <c r="M23" s="250">
        <v>0.3</v>
      </c>
      <c r="N23" s="250">
        <v>1</v>
      </c>
      <c r="O23" s="250">
        <v>1.5</v>
      </c>
    </row>
    <row r="24" spans="2:15" ht="15">
      <c r="B24" s="252" t="s">
        <v>263</v>
      </c>
      <c r="C24" s="449"/>
      <c r="D24" s="450"/>
      <c r="E24" s="451"/>
      <c r="H24" s="198">
        <v>14.4</v>
      </c>
      <c r="I24" s="198">
        <v>1.5</v>
      </c>
      <c r="L24" s="250">
        <v>0.1</v>
      </c>
      <c r="M24" s="250">
        <v>0.3</v>
      </c>
      <c r="N24" s="250">
        <v>1</v>
      </c>
      <c r="O24" s="250">
        <v>1.5</v>
      </c>
    </row>
    <row r="25" spans="2:15" ht="15">
      <c r="B25" s="252" t="s">
        <v>264</v>
      </c>
      <c r="C25" s="449"/>
      <c r="D25" s="450"/>
      <c r="E25" s="451"/>
      <c r="H25" s="198">
        <v>14.4</v>
      </c>
      <c r="I25" s="198">
        <v>1.57</v>
      </c>
      <c r="L25" s="250">
        <v>0.1</v>
      </c>
      <c r="M25" s="250">
        <v>0.3</v>
      </c>
      <c r="N25" s="250">
        <v>1</v>
      </c>
      <c r="O25" s="250">
        <v>1.5</v>
      </c>
    </row>
    <row r="26" spans="2:15" ht="15">
      <c r="B26" s="252" t="s">
        <v>265</v>
      </c>
      <c r="C26" s="449"/>
      <c r="D26" s="450"/>
      <c r="E26" s="451"/>
      <c r="H26" s="198">
        <v>14.4</v>
      </c>
      <c r="I26" s="198">
        <v>1.57</v>
      </c>
      <c r="L26" s="250">
        <v>0.1</v>
      </c>
      <c r="M26" s="250">
        <v>0.3</v>
      </c>
      <c r="N26" s="250">
        <v>1</v>
      </c>
      <c r="O26" s="250">
        <v>1.5</v>
      </c>
    </row>
    <row r="27" spans="2:15" ht="15">
      <c r="B27" s="252" t="s">
        <v>266</v>
      </c>
      <c r="C27" s="449"/>
      <c r="D27" s="450"/>
      <c r="E27" s="451"/>
      <c r="H27" s="198">
        <v>14.4</v>
      </c>
      <c r="I27" s="198">
        <v>1.57</v>
      </c>
      <c r="L27" s="250">
        <v>0.1</v>
      </c>
      <c r="M27" s="250">
        <v>0.3</v>
      </c>
      <c r="N27" s="250">
        <v>1</v>
      </c>
      <c r="O27" s="250">
        <v>1.5</v>
      </c>
    </row>
    <row r="28" spans="2:15" ht="3.75" customHeight="1">
      <c r="B28" s="253"/>
      <c r="C28" s="253"/>
      <c r="D28" s="253"/>
      <c r="E28" s="253"/>
      <c r="F28" s="254"/>
      <c r="H28" s="253"/>
      <c r="I28" s="253"/>
      <c r="J28" s="253"/>
      <c r="K28" s="253"/>
      <c r="L28" s="253"/>
      <c r="M28" s="255"/>
      <c r="N28" s="255"/>
      <c r="O28" s="255"/>
    </row>
    <row r="29" spans="2:15" ht="15.75">
      <c r="B29" s="253"/>
      <c r="C29" s="256"/>
      <c r="D29" s="256"/>
      <c r="E29" s="256"/>
      <c r="H29" s="241" t="s">
        <v>10</v>
      </c>
      <c r="I29" s="241" t="s">
        <v>11</v>
      </c>
      <c r="J29" s="253"/>
      <c r="K29" s="253"/>
      <c r="L29" s="255"/>
      <c r="M29" s="255"/>
      <c r="N29" s="255"/>
      <c r="O29" s="255"/>
    </row>
    <row r="30" spans="2:15" ht="15">
      <c r="B30" s="253"/>
      <c r="C30" s="256"/>
      <c r="D30" s="256"/>
      <c r="E30" s="256"/>
      <c r="H30" s="243" t="s">
        <v>267</v>
      </c>
      <c r="I30" s="195">
        <v>2014</v>
      </c>
      <c r="J30" s="253"/>
      <c r="K30" s="253"/>
      <c r="L30" s="255"/>
      <c r="M30" s="255"/>
      <c r="N30" s="255"/>
      <c r="O30" s="255"/>
    </row>
    <row r="31" spans="2:15" ht="24.75" customHeight="1">
      <c r="B31" s="452" t="s">
        <v>268</v>
      </c>
      <c r="C31" s="452"/>
      <c r="D31" s="452"/>
      <c r="E31" s="452"/>
      <c r="H31" s="453" t="s">
        <v>269</v>
      </c>
      <c r="I31" s="454"/>
      <c r="J31" s="253"/>
      <c r="K31" s="253"/>
      <c r="L31" s="255"/>
      <c r="M31" s="255"/>
      <c r="N31" s="255"/>
      <c r="O31" s="255"/>
    </row>
    <row r="32" spans="2:10" ht="18" customHeight="1">
      <c r="B32" s="452"/>
      <c r="C32" s="452"/>
      <c r="D32" s="452"/>
      <c r="E32" s="452"/>
      <c r="H32" s="257"/>
      <c r="I32" s="198">
        <v>82.85</v>
      </c>
      <c r="J32" s="253"/>
    </row>
    <row r="33" ht="26.25" customHeight="1">
      <c r="B33" s="240"/>
    </row>
    <row r="34" spans="2:15" ht="18">
      <c r="B34" s="240" t="s">
        <v>270</v>
      </c>
      <c r="H34" s="241" t="s">
        <v>10</v>
      </c>
      <c r="I34" s="241" t="s">
        <v>11</v>
      </c>
      <c r="L34" s="431" t="s">
        <v>10</v>
      </c>
      <c r="M34" s="431"/>
      <c r="N34" s="431" t="s">
        <v>11</v>
      </c>
      <c r="O34" s="431"/>
    </row>
    <row r="35" spans="2:15" ht="12.75">
      <c r="B35" s="258"/>
      <c r="H35" s="243" t="s">
        <v>271</v>
      </c>
      <c r="I35" s="195">
        <v>2014</v>
      </c>
      <c r="L35" s="432" t="s">
        <v>272</v>
      </c>
      <c r="M35" s="432"/>
      <c r="N35" s="433">
        <v>2014</v>
      </c>
      <c r="O35" s="434"/>
    </row>
    <row r="36" spans="2:15" ht="18" customHeight="1">
      <c r="B36" s="258"/>
      <c r="H36" s="442" t="s">
        <v>236</v>
      </c>
      <c r="I36" s="443" t="s">
        <v>237</v>
      </c>
      <c r="L36" s="446" t="s">
        <v>130</v>
      </c>
      <c r="M36" s="446"/>
      <c r="N36" s="446"/>
      <c r="O36" s="446"/>
    </row>
    <row r="37" spans="2:15" ht="15.75" customHeight="1">
      <c r="B37" s="435" t="s">
        <v>6</v>
      </c>
      <c r="C37" s="435" t="s">
        <v>250</v>
      </c>
      <c r="D37" s="435" t="s">
        <v>252</v>
      </c>
      <c r="E37" s="435" t="s">
        <v>273</v>
      </c>
      <c r="H37" s="442"/>
      <c r="I37" s="444"/>
      <c r="L37" s="447" t="s">
        <v>29</v>
      </c>
      <c r="M37" s="447"/>
      <c r="N37" s="447"/>
      <c r="O37" s="447"/>
    </row>
    <row r="38" spans="2:15" ht="12.75">
      <c r="B38" s="435"/>
      <c r="C38" s="435"/>
      <c r="D38" s="435"/>
      <c r="E38" s="435"/>
      <c r="H38" s="442"/>
      <c r="I38" s="445"/>
      <c r="L38" s="259" t="s">
        <v>7</v>
      </c>
      <c r="M38" s="246" t="s">
        <v>8</v>
      </c>
      <c r="N38" s="246" t="s">
        <v>41</v>
      </c>
      <c r="O38" s="246" t="s">
        <v>203</v>
      </c>
    </row>
    <row r="39" spans="2:15" ht="15">
      <c r="B39" s="248" t="s">
        <v>274</v>
      </c>
      <c r="C39" s="251" t="s">
        <v>275</v>
      </c>
      <c r="D39" s="249" t="s">
        <v>239</v>
      </c>
      <c r="E39" s="249" t="s">
        <v>276</v>
      </c>
      <c r="H39" s="198">
        <v>62.3</v>
      </c>
      <c r="I39" s="198">
        <v>31.15</v>
      </c>
      <c r="L39" s="250">
        <v>0.02</v>
      </c>
      <c r="M39" s="250">
        <v>0.05</v>
      </c>
      <c r="N39" s="250">
        <v>0.07</v>
      </c>
      <c r="O39" s="250">
        <v>0.1</v>
      </c>
    </row>
    <row r="40" spans="2:15" ht="15">
      <c r="B40" s="248" t="s">
        <v>277</v>
      </c>
      <c r="C40" s="251" t="s">
        <v>278</v>
      </c>
      <c r="D40" s="249" t="s">
        <v>241</v>
      </c>
      <c r="E40" s="249" t="s">
        <v>276</v>
      </c>
      <c r="H40" s="198">
        <v>137.54</v>
      </c>
      <c r="I40" s="198">
        <v>68.77</v>
      </c>
      <c r="L40" s="250">
        <v>0.02</v>
      </c>
      <c r="M40" s="250">
        <v>0.05</v>
      </c>
      <c r="N40" s="250">
        <v>0.13</v>
      </c>
      <c r="O40" s="250">
        <v>0.15</v>
      </c>
    </row>
    <row r="41" spans="2:15" ht="15">
      <c r="B41" s="248" t="s">
        <v>279</v>
      </c>
      <c r="C41" s="251" t="s">
        <v>278</v>
      </c>
      <c r="D41" s="249" t="s">
        <v>243</v>
      </c>
      <c r="E41" s="249" t="s">
        <v>280</v>
      </c>
      <c r="H41" s="198">
        <v>752.61</v>
      </c>
      <c r="I41" s="198">
        <v>376.31</v>
      </c>
      <c r="L41" s="250">
        <v>0.02</v>
      </c>
      <c r="M41" s="250">
        <v>0.1</v>
      </c>
      <c r="N41" s="250">
        <v>0.13</v>
      </c>
      <c r="O41" s="250">
        <v>0.15</v>
      </c>
    </row>
    <row r="42" spans="2:15" ht="15">
      <c r="B42" s="248" t="s">
        <v>281</v>
      </c>
      <c r="C42" s="251" t="s">
        <v>282</v>
      </c>
      <c r="D42" s="249" t="s">
        <v>245</v>
      </c>
      <c r="E42" s="249" t="s">
        <v>283</v>
      </c>
      <c r="H42" s="198">
        <v>3602.73</v>
      </c>
      <c r="I42" s="198">
        <v>1062.32</v>
      </c>
      <c r="L42" s="250">
        <v>0.02</v>
      </c>
      <c r="M42" s="250">
        <v>0.1</v>
      </c>
      <c r="N42" s="250">
        <v>0.13</v>
      </c>
      <c r="O42" s="250">
        <v>0.15</v>
      </c>
    </row>
    <row r="43" ht="12.75">
      <c r="B43" s="104"/>
    </row>
    <row r="45" spans="2:15" ht="18">
      <c r="B45" s="240" t="s">
        <v>284</v>
      </c>
      <c r="H45" s="260" t="s">
        <v>10</v>
      </c>
      <c r="I45" s="455" t="s">
        <v>11</v>
      </c>
      <c r="J45" s="455"/>
      <c r="K45" s="455"/>
      <c r="L45" s="431" t="s">
        <v>10</v>
      </c>
      <c r="M45" s="431"/>
      <c r="N45" s="431" t="s">
        <v>11</v>
      </c>
      <c r="O45" s="431"/>
    </row>
    <row r="46" spans="2:15" ht="12.75">
      <c r="B46" s="258"/>
      <c r="C46" s="245"/>
      <c r="D46" s="245"/>
      <c r="E46" s="245"/>
      <c r="H46" s="243" t="s">
        <v>285</v>
      </c>
      <c r="I46" s="433">
        <v>2014</v>
      </c>
      <c r="J46" s="456"/>
      <c r="K46" s="434"/>
      <c r="L46" s="432" t="s">
        <v>286</v>
      </c>
      <c r="M46" s="432"/>
      <c r="N46" s="433">
        <v>2014</v>
      </c>
      <c r="O46" s="434"/>
    </row>
    <row r="47" spans="2:15" ht="12.75" customHeight="1">
      <c r="B47" s="258"/>
      <c r="C47" s="245"/>
      <c r="D47" s="245"/>
      <c r="E47" s="245"/>
      <c r="H47" s="457" t="s">
        <v>249</v>
      </c>
      <c r="I47" s="458"/>
      <c r="J47" s="458"/>
      <c r="K47" s="459"/>
      <c r="L47" s="446" t="s">
        <v>130</v>
      </c>
      <c r="M47" s="446"/>
      <c r="N47" s="446"/>
      <c r="O47" s="446"/>
    </row>
    <row r="48" spans="2:15" ht="12.75">
      <c r="B48" s="435" t="s">
        <v>6</v>
      </c>
      <c r="C48" s="435"/>
      <c r="D48" s="435"/>
      <c r="E48" s="435"/>
      <c r="H48" s="460"/>
      <c r="I48" s="461"/>
      <c r="J48" s="461"/>
      <c r="K48" s="462"/>
      <c r="L48" s="463" t="s">
        <v>29</v>
      </c>
      <c r="M48" s="464"/>
      <c r="N48" s="464"/>
      <c r="O48" s="465"/>
    </row>
    <row r="49" spans="2:15" ht="12.75">
      <c r="B49" s="435"/>
      <c r="C49" s="435"/>
      <c r="D49" s="435"/>
      <c r="E49" s="435"/>
      <c r="H49" s="244" t="s">
        <v>287</v>
      </c>
      <c r="I49" s="244" t="s">
        <v>288</v>
      </c>
      <c r="J49" s="244" t="s">
        <v>289</v>
      </c>
      <c r="K49" s="244" t="s">
        <v>290</v>
      </c>
      <c r="L49" s="259" t="s">
        <v>7</v>
      </c>
      <c r="M49" s="246" t="s">
        <v>8</v>
      </c>
      <c r="N49" s="246" t="s">
        <v>41</v>
      </c>
      <c r="O49" s="246" t="s">
        <v>203</v>
      </c>
    </row>
    <row r="50" spans="2:15" ht="15">
      <c r="B50" s="466" t="s">
        <v>291</v>
      </c>
      <c r="C50" s="466"/>
      <c r="D50" s="466"/>
      <c r="E50" s="466"/>
      <c r="H50" s="198">
        <v>8.54</v>
      </c>
      <c r="I50" s="198">
        <v>12.67</v>
      </c>
      <c r="J50" s="198">
        <v>17.51</v>
      </c>
      <c r="K50" s="261"/>
      <c r="L50" s="250">
        <v>0.1</v>
      </c>
      <c r="M50" s="250">
        <v>0.5</v>
      </c>
      <c r="N50" s="250">
        <v>1.05</v>
      </c>
      <c r="O50" s="250">
        <v>1.65</v>
      </c>
    </row>
    <row r="51" spans="2:15" ht="15">
      <c r="B51" s="466" t="s">
        <v>292</v>
      </c>
      <c r="C51" s="466"/>
      <c r="D51" s="466"/>
      <c r="E51" s="466"/>
      <c r="H51" s="198">
        <v>3.84</v>
      </c>
      <c r="I51" s="198">
        <v>3.84</v>
      </c>
      <c r="J51" s="198">
        <v>7.18</v>
      </c>
      <c r="K51" s="198">
        <v>16.9</v>
      </c>
      <c r="L51" s="250">
        <v>0.05</v>
      </c>
      <c r="M51" s="250">
        <v>0.3</v>
      </c>
      <c r="N51" s="250">
        <v>0.65</v>
      </c>
      <c r="O51" s="250">
        <v>1.35</v>
      </c>
    </row>
    <row r="52" spans="2:15" ht="15">
      <c r="B52" s="466" t="s">
        <v>293</v>
      </c>
      <c r="C52" s="466"/>
      <c r="D52" s="466"/>
      <c r="E52" s="466"/>
      <c r="H52" s="198">
        <v>50.68</v>
      </c>
      <c r="I52" s="198">
        <v>59.13</v>
      </c>
      <c r="J52" s="261"/>
      <c r="K52" s="261"/>
      <c r="L52" s="250">
        <v>0.03</v>
      </c>
      <c r="M52" s="250">
        <v>0.1</v>
      </c>
      <c r="N52" s="250">
        <v>0.25</v>
      </c>
      <c r="O52" s="250">
        <v>0.6</v>
      </c>
    </row>
    <row r="53" spans="2:15" ht="15">
      <c r="B53" s="466" t="s">
        <v>294</v>
      </c>
      <c r="C53" s="466"/>
      <c r="D53" s="466"/>
      <c r="E53" s="466"/>
      <c r="H53" s="198">
        <v>50.68</v>
      </c>
      <c r="I53" s="198">
        <v>54.91</v>
      </c>
      <c r="J53" s="198">
        <v>98.33</v>
      </c>
      <c r="K53" s="261"/>
      <c r="L53" s="250">
        <v>0.03</v>
      </c>
      <c r="M53" s="250">
        <v>0.1</v>
      </c>
      <c r="N53" s="250">
        <v>0.25</v>
      </c>
      <c r="O53" s="250">
        <v>0.6</v>
      </c>
    </row>
    <row r="54" ht="16.5" customHeight="1"/>
    <row r="55" spans="2:15" ht="18">
      <c r="B55" s="240" t="s">
        <v>295</v>
      </c>
      <c r="H55" s="241" t="s">
        <v>10</v>
      </c>
      <c r="I55" s="241" t="s">
        <v>11</v>
      </c>
      <c r="L55" s="431" t="s">
        <v>10</v>
      </c>
      <c r="M55" s="431"/>
      <c r="N55" s="431" t="s">
        <v>11</v>
      </c>
      <c r="O55" s="431"/>
    </row>
    <row r="56" spans="2:15" ht="12.75">
      <c r="B56" s="258"/>
      <c r="C56" s="245"/>
      <c r="D56" s="245"/>
      <c r="E56" s="245"/>
      <c r="H56" s="243" t="s">
        <v>296</v>
      </c>
      <c r="I56" s="195">
        <v>2014</v>
      </c>
      <c r="L56" s="432" t="s">
        <v>297</v>
      </c>
      <c r="M56" s="432"/>
      <c r="N56" s="433">
        <v>2014</v>
      </c>
      <c r="O56" s="467"/>
    </row>
    <row r="57" spans="2:15" ht="18" customHeight="1">
      <c r="B57" s="258"/>
      <c r="C57" s="245"/>
      <c r="D57" s="245"/>
      <c r="E57" s="245"/>
      <c r="H57" s="442" t="s">
        <v>236</v>
      </c>
      <c r="I57" s="443" t="s">
        <v>237</v>
      </c>
      <c r="L57" s="446" t="s">
        <v>130</v>
      </c>
      <c r="M57" s="446"/>
      <c r="N57" s="446"/>
      <c r="O57" s="446"/>
    </row>
    <row r="58" spans="2:15" ht="12.75">
      <c r="B58" s="435" t="s">
        <v>6</v>
      </c>
      <c r="C58" s="435"/>
      <c r="D58" s="435"/>
      <c r="E58" s="435"/>
      <c r="H58" s="442"/>
      <c r="I58" s="444"/>
      <c r="L58" s="447" t="s">
        <v>29</v>
      </c>
      <c r="M58" s="447"/>
      <c r="N58" s="447"/>
      <c r="O58" s="447"/>
    </row>
    <row r="59" spans="2:15" ht="12.75">
      <c r="B59" s="435"/>
      <c r="C59" s="435"/>
      <c r="D59" s="435"/>
      <c r="E59" s="435"/>
      <c r="H59" s="442"/>
      <c r="I59" s="445"/>
      <c r="L59" s="246" t="s">
        <v>7</v>
      </c>
      <c r="M59" s="246" t="s">
        <v>8</v>
      </c>
      <c r="N59" s="246" t="s">
        <v>41</v>
      </c>
      <c r="O59" s="246" t="s">
        <v>203</v>
      </c>
    </row>
    <row r="60" spans="2:15" ht="15">
      <c r="B60" s="466" t="s">
        <v>298</v>
      </c>
      <c r="C60" s="466"/>
      <c r="D60" s="466"/>
      <c r="E60" s="466"/>
      <c r="H60" s="198">
        <v>136.69</v>
      </c>
      <c r="I60" s="198">
        <v>8.52</v>
      </c>
      <c r="L60" s="250">
        <v>0.25</v>
      </c>
      <c r="M60" s="250">
        <v>0.3</v>
      </c>
      <c r="N60" s="250">
        <v>0.35</v>
      </c>
      <c r="O60" s="250">
        <v>0.4</v>
      </c>
    </row>
    <row r="61" spans="2:15" ht="15">
      <c r="B61" s="466" t="s">
        <v>299</v>
      </c>
      <c r="C61" s="466"/>
      <c r="D61" s="466"/>
      <c r="E61" s="466"/>
      <c r="H61" s="198">
        <v>80.76</v>
      </c>
      <c r="I61" s="198">
        <v>8.52</v>
      </c>
      <c r="L61" s="250">
        <v>0.25</v>
      </c>
      <c r="M61" s="250">
        <v>0.3</v>
      </c>
      <c r="N61" s="250">
        <v>0.35</v>
      </c>
      <c r="O61" s="250">
        <v>0.4</v>
      </c>
    </row>
    <row r="62" spans="2:15" ht="15">
      <c r="B62" s="466" t="s">
        <v>300</v>
      </c>
      <c r="C62" s="466"/>
      <c r="D62" s="466"/>
      <c r="E62" s="466"/>
      <c r="H62" s="198">
        <v>80.76</v>
      </c>
      <c r="I62" s="198">
        <v>8.52</v>
      </c>
      <c r="L62" s="250">
        <v>0.25</v>
      </c>
      <c r="M62" s="250">
        <v>0.3</v>
      </c>
      <c r="N62" s="250">
        <v>0.35</v>
      </c>
      <c r="O62" s="250">
        <v>0.4</v>
      </c>
    </row>
    <row r="63" ht="13.5" customHeight="1"/>
    <row r="64" spans="2:15" ht="18">
      <c r="B64" s="240" t="s">
        <v>301</v>
      </c>
      <c r="H64" s="241" t="s">
        <v>10</v>
      </c>
      <c r="I64" s="241" t="s">
        <v>11</v>
      </c>
      <c r="L64" s="431" t="s">
        <v>10</v>
      </c>
      <c r="M64" s="431"/>
      <c r="N64" s="431" t="s">
        <v>11</v>
      </c>
      <c r="O64" s="431"/>
    </row>
    <row r="65" spans="2:15" ht="12.75">
      <c r="B65" s="258"/>
      <c r="C65" s="245"/>
      <c r="D65" s="245"/>
      <c r="E65" s="245"/>
      <c r="H65" s="243" t="s">
        <v>302</v>
      </c>
      <c r="I65" s="195">
        <v>2014</v>
      </c>
      <c r="L65" s="432" t="s">
        <v>303</v>
      </c>
      <c r="M65" s="432"/>
      <c r="N65" s="433">
        <v>2014</v>
      </c>
      <c r="O65" s="467"/>
    </row>
    <row r="66" spans="2:15" ht="18" customHeight="1">
      <c r="B66" s="258"/>
      <c r="C66" s="245"/>
      <c r="D66" s="245"/>
      <c r="E66" s="245"/>
      <c r="H66" s="442" t="s">
        <v>236</v>
      </c>
      <c r="I66" s="443" t="s">
        <v>237</v>
      </c>
      <c r="L66" s="446" t="s">
        <v>130</v>
      </c>
      <c r="M66" s="446"/>
      <c r="N66" s="446"/>
      <c r="O66" s="446"/>
    </row>
    <row r="67" spans="2:15" ht="12.75">
      <c r="B67" s="435" t="s">
        <v>6</v>
      </c>
      <c r="C67" s="435" t="s">
        <v>304</v>
      </c>
      <c r="D67" s="435" t="s">
        <v>219</v>
      </c>
      <c r="E67" s="435" t="s">
        <v>305</v>
      </c>
      <c r="H67" s="442"/>
      <c r="I67" s="444"/>
      <c r="L67" s="447" t="s">
        <v>29</v>
      </c>
      <c r="M67" s="447"/>
      <c r="N67" s="447"/>
      <c r="O67" s="447"/>
    </row>
    <row r="68" spans="2:15" ht="21" customHeight="1">
      <c r="B68" s="468"/>
      <c r="C68" s="468"/>
      <c r="D68" s="468"/>
      <c r="E68" s="468"/>
      <c r="H68" s="442"/>
      <c r="I68" s="445"/>
      <c r="L68" s="246" t="s">
        <v>7</v>
      </c>
      <c r="M68" s="246" t="s">
        <v>8</v>
      </c>
      <c r="N68" s="246" t="s">
        <v>41</v>
      </c>
      <c r="O68" s="246" t="s">
        <v>203</v>
      </c>
    </row>
    <row r="69" spans="2:15" ht="15" customHeight="1">
      <c r="B69" s="248" t="s">
        <v>306</v>
      </c>
      <c r="C69" s="249">
        <v>64</v>
      </c>
      <c r="D69" s="249" t="s">
        <v>307</v>
      </c>
      <c r="E69" s="249" t="s">
        <v>308</v>
      </c>
      <c r="H69" s="198">
        <v>305.68</v>
      </c>
      <c r="I69" s="198">
        <v>61.13</v>
      </c>
      <c r="L69" s="250">
        <v>0.02</v>
      </c>
      <c r="M69" s="250">
        <v>0.1</v>
      </c>
      <c r="N69" s="250">
        <v>0.35</v>
      </c>
      <c r="O69" s="250">
        <v>0.55</v>
      </c>
    </row>
    <row r="70" spans="2:15" ht="15">
      <c r="B70" s="248" t="s">
        <v>309</v>
      </c>
      <c r="C70" s="249">
        <v>128</v>
      </c>
      <c r="D70" s="249" t="s">
        <v>310</v>
      </c>
      <c r="E70" s="249" t="s">
        <v>311</v>
      </c>
      <c r="H70" s="198">
        <v>657.89</v>
      </c>
      <c r="I70" s="198">
        <v>127.34</v>
      </c>
      <c r="L70" s="250">
        <v>0.02</v>
      </c>
      <c r="M70" s="250">
        <v>0.1</v>
      </c>
      <c r="N70" s="250">
        <v>0.35</v>
      </c>
      <c r="O70" s="250">
        <v>0.55</v>
      </c>
    </row>
    <row r="71" spans="2:15" ht="15">
      <c r="B71" s="248" t="s">
        <v>312</v>
      </c>
      <c r="C71" s="249">
        <v>512</v>
      </c>
      <c r="D71" s="249" t="s">
        <v>313</v>
      </c>
      <c r="E71" s="249" t="s">
        <v>314</v>
      </c>
      <c r="H71" s="198">
        <v>1009.37</v>
      </c>
      <c r="I71" s="198">
        <v>253.38</v>
      </c>
      <c r="L71" s="250">
        <v>0.02</v>
      </c>
      <c r="M71" s="250">
        <v>0.1</v>
      </c>
      <c r="N71" s="250">
        <v>0.35</v>
      </c>
      <c r="O71" s="250">
        <v>0.55</v>
      </c>
    </row>
    <row r="72" spans="2:15" ht="15">
      <c r="B72" s="248" t="s">
        <v>315</v>
      </c>
      <c r="C72" s="249" t="s">
        <v>316</v>
      </c>
      <c r="D72" s="249" t="s">
        <v>317</v>
      </c>
      <c r="E72" s="249" t="s">
        <v>318</v>
      </c>
      <c r="H72" s="198">
        <v>1625.44</v>
      </c>
      <c r="I72" s="198">
        <v>421.55</v>
      </c>
      <c r="L72" s="250">
        <v>0.02</v>
      </c>
      <c r="M72" s="250">
        <v>0.1</v>
      </c>
      <c r="N72" s="250">
        <v>0.35</v>
      </c>
      <c r="O72" s="250">
        <v>0.55</v>
      </c>
    </row>
    <row r="74" spans="2:15" ht="18">
      <c r="B74" s="240" t="s">
        <v>319</v>
      </c>
      <c r="H74" s="241" t="s">
        <v>10</v>
      </c>
      <c r="I74" s="241" t="s">
        <v>11</v>
      </c>
      <c r="L74" s="431" t="s">
        <v>10</v>
      </c>
      <c r="M74" s="431"/>
      <c r="N74" s="431" t="s">
        <v>11</v>
      </c>
      <c r="O74" s="431"/>
    </row>
    <row r="75" spans="2:15" ht="12.75">
      <c r="B75" s="258"/>
      <c r="C75" s="245"/>
      <c r="D75" s="245"/>
      <c r="E75" s="245"/>
      <c r="H75" s="243" t="s">
        <v>320</v>
      </c>
      <c r="I75" s="195">
        <v>2014</v>
      </c>
      <c r="L75" s="432" t="s">
        <v>321</v>
      </c>
      <c r="M75" s="432"/>
      <c r="N75" s="433">
        <v>2014</v>
      </c>
      <c r="O75" s="467"/>
    </row>
    <row r="76" spans="2:15" ht="38.25" customHeight="1">
      <c r="B76" s="435" t="s">
        <v>6</v>
      </c>
      <c r="C76" s="435" t="s">
        <v>322</v>
      </c>
      <c r="D76" s="435" t="s">
        <v>323</v>
      </c>
      <c r="H76" s="442" t="s">
        <v>236</v>
      </c>
      <c r="I76" s="443" t="s">
        <v>237</v>
      </c>
      <c r="L76" s="446" t="s">
        <v>130</v>
      </c>
      <c r="M76" s="446"/>
      <c r="N76" s="446"/>
      <c r="O76" s="446"/>
    </row>
    <row r="77" spans="2:15" ht="12.75">
      <c r="B77" s="435"/>
      <c r="C77" s="435"/>
      <c r="D77" s="435"/>
      <c r="H77" s="442"/>
      <c r="I77" s="444"/>
      <c r="L77" s="447" t="s">
        <v>29</v>
      </c>
      <c r="M77" s="447"/>
      <c r="N77" s="447"/>
      <c r="O77" s="447"/>
    </row>
    <row r="78" spans="2:15" ht="12.75">
      <c r="B78" s="435"/>
      <c r="C78" s="435"/>
      <c r="D78" s="435"/>
      <c r="H78" s="442"/>
      <c r="I78" s="445"/>
      <c r="L78" s="246" t="s">
        <v>7</v>
      </c>
      <c r="M78" s="246" t="s">
        <v>8</v>
      </c>
      <c r="N78" s="246" t="s">
        <v>41</v>
      </c>
      <c r="O78" s="246" t="s">
        <v>203</v>
      </c>
    </row>
    <row r="79" spans="2:15" ht="15">
      <c r="B79" s="262" t="s">
        <v>324</v>
      </c>
      <c r="C79" s="249">
        <v>25</v>
      </c>
      <c r="D79" s="263"/>
      <c r="H79" s="198">
        <v>29.73</v>
      </c>
      <c r="I79" s="198">
        <v>16.17</v>
      </c>
      <c r="J79" s="264"/>
      <c r="K79" s="264"/>
      <c r="L79" s="250">
        <v>0.1</v>
      </c>
      <c r="M79" s="250">
        <v>0.4</v>
      </c>
      <c r="N79" s="250">
        <v>0.5</v>
      </c>
      <c r="O79" s="250">
        <v>1</v>
      </c>
    </row>
    <row r="80" spans="2:15" ht="15">
      <c r="B80" s="262" t="s">
        <v>325</v>
      </c>
      <c r="C80" s="249">
        <v>50</v>
      </c>
      <c r="D80" s="263"/>
      <c r="H80" s="198">
        <v>37.16</v>
      </c>
      <c r="I80" s="198">
        <v>19.53</v>
      </c>
      <c r="J80" s="264"/>
      <c r="K80" s="264"/>
      <c r="L80" s="250">
        <v>0.1</v>
      </c>
      <c r="M80" s="250">
        <v>0.5</v>
      </c>
      <c r="N80" s="250">
        <v>0.6</v>
      </c>
      <c r="O80" s="250">
        <v>1</v>
      </c>
    </row>
    <row r="81" spans="2:15" ht="15">
      <c r="B81" s="262" t="s">
        <v>326</v>
      </c>
      <c r="C81" s="249">
        <v>100</v>
      </c>
      <c r="D81" s="263"/>
      <c r="H81" s="198">
        <v>74.33</v>
      </c>
      <c r="I81" s="198">
        <v>28.96</v>
      </c>
      <c r="J81" s="264"/>
      <c r="K81" s="264"/>
      <c r="L81" s="250">
        <v>0.1</v>
      </c>
      <c r="M81" s="250">
        <v>0.7</v>
      </c>
      <c r="N81" s="250">
        <v>0.8</v>
      </c>
      <c r="O81" s="250">
        <v>1.2</v>
      </c>
    </row>
    <row r="82" spans="2:15" ht="15">
      <c r="B82" s="262" t="s">
        <v>327</v>
      </c>
      <c r="C82" s="249">
        <v>300</v>
      </c>
      <c r="D82" s="263"/>
      <c r="H82" s="198">
        <v>139.48</v>
      </c>
      <c r="I82" s="198">
        <v>67.36</v>
      </c>
      <c r="J82" s="264"/>
      <c r="K82" s="264"/>
      <c r="L82" s="250">
        <v>0.1</v>
      </c>
      <c r="M82" s="250">
        <v>0.9</v>
      </c>
      <c r="N82" s="250">
        <v>1</v>
      </c>
      <c r="O82" s="250">
        <v>1.2</v>
      </c>
    </row>
    <row r="83" spans="2:15" ht="15">
      <c r="B83" s="262" t="s">
        <v>328</v>
      </c>
      <c r="C83" s="249">
        <v>1000</v>
      </c>
      <c r="D83" s="263"/>
      <c r="H83" s="198">
        <v>371.75</v>
      </c>
      <c r="I83" s="198">
        <v>92.91</v>
      </c>
      <c r="J83" s="264"/>
      <c r="K83" s="264"/>
      <c r="L83" s="250">
        <v>0.1</v>
      </c>
      <c r="M83" s="250">
        <v>1</v>
      </c>
      <c r="N83" s="250">
        <v>1.1</v>
      </c>
      <c r="O83" s="250">
        <v>1.3</v>
      </c>
    </row>
    <row r="84" spans="2:15" ht="15">
      <c r="B84" s="262" t="s">
        <v>329</v>
      </c>
      <c r="C84" s="249" t="s">
        <v>330</v>
      </c>
      <c r="D84" s="263"/>
      <c r="H84" s="198">
        <v>696.38</v>
      </c>
      <c r="I84" s="198">
        <v>232.28</v>
      </c>
      <c r="J84" s="264"/>
      <c r="K84" s="264"/>
      <c r="L84" s="250">
        <v>0.1</v>
      </c>
      <c r="M84" s="250">
        <v>1</v>
      </c>
      <c r="N84" s="250">
        <v>1.1</v>
      </c>
      <c r="O84" s="250">
        <v>1.3</v>
      </c>
    </row>
    <row r="85" spans="2:15" ht="15">
      <c r="B85" s="262" t="s">
        <v>331</v>
      </c>
      <c r="C85" s="263"/>
      <c r="D85" s="249" t="s">
        <v>332</v>
      </c>
      <c r="H85" s="198">
        <v>43.78</v>
      </c>
      <c r="I85" s="198">
        <v>14.11</v>
      </c>
      <c r="J85" s="264"/>
      <c r="K85" s="264"/>
      <c r="L85" s="250">
        <v>0.05</v>
      </c>
      <c r="M85" s="250">
        <v>0.3</v>
      </c>
      <c r="N85" s="250">
        <v>0.4</v>
      </c>
      <c r="O85" s="250">
        <v>1</v>
      </c>
    </row>
    <row r="86" spans="2:15" ht="15">
      <c r="B86" s="262" t="s">
        <v>333</v>
      </c>
      <c r="C86" s="263"/>
      <c r="D86" s="249" t="s">
        <v>241</v>
      </c>
      <c r="H86" s="198">
        <v>79.54</v>
      </c>
      <c r="I86" s="198">
        <v>19.35</v>
      </c>
      <c r="J86" s="264"/>
      <c r="K86" s="264"/>
      <c r="L86" s="250">
        <v>0.05</v>
      </c>
      <c r="M86" s="250">
        <v>0.3</v>
      </c>
      <c r="N86" s="250">
        <v>0.7</v>
      </c>
      <c r="O86" s="250">
        <v>1.1</v>
      </c>
    </row>
    <row r="87" spans="2:15" ht="15">
      <c r="B87" s="262" t="s">
        <v>334</v>
      </c>
      <c r="C87" s="263"/>
      <c r="D87" s="249" t="s">
        <v>243</v>
      </c>
      <c r="H87" s="198">
        <v>278.97</v>
      </c>
      <c r="I87" s="198">
        <v>77.42</v>
      </c>
      <c r="J87" s="264"/>
      <c r="K87" s="264"/>
      <c r="L87" s="250">
        <v>0.1</v>
      </c>
      <c r="M87" s="250">
        <v>0.9</v>
      </c>
      <c r="N87" s="250">
        <v>1</v>
      </c>
      <c r="O87" s="250">
        <v>1.1</v>
      </c>
    </row>
    <row r="88" spans="2:15" ht="15">
      <c r="B88" s="262" t="s">
        <v>335</v>
      </c>
      <c r="C88" s="263"/>
      <c r="D88" s="249" t="s">
        <v>245</v>
      </c>
      <c r="H88" s="198">
        <v>1765.42</v>
      </c>
      <c r="I88" s="198">
        <v>467.92</v>
      </c>
      <c r="J88" s="264"/>
      <c r="K88" s="264"/>
      <c r="L88" s="250">
        <v>0.1</v>
      </c>
      <c r="M88" s="250">
        <v>0.9</v>
      </c>
      <c r="N88" s="250">
        <v>1</v>
      </c>
      <c r="O88" s="250">
        <v>1.1</v>
      </c>
    </row>
    <row r="89" spans="2:15" ht="15">
      <c r="B89" s="262" t="s">
        <v>336</v>
      </c>
      <c r="C89" s="263"/>
      <c r="D89" s="249" t="s">
        <v>332</v>
      </c>
      <c r="H89" s="198">
        <v>40.79</v>
      </c>
      <c r="I89" s="198">
        <v>13.14</v>
      </c>
      <c r="J89" s="264"/>
      <c r="K89" s="264"/>
      <c r="L89" s="250">
        <v>0.05</v>
      </c>
      <c r="M89" s="250">
        <v>0.25</v>
      </c>
      <c r="N89" s="250">
        <v>0.3</v>
      </c>
      <c r="O89" s="250">
        <v>0.35</v>
      </c>
    </row>
    <row r="90" spans="2:15" ht="15">
      <c r="B90" s="262" t="s">
        <v>337</v>
      </c>
      <c r="C90" s="263"/>
      <c r="D90" s="249" t="s">
        <v>241</v>
      </c>
      <c r="H90" s="198">
        <v>74.9</v>
      </c>
      <c r="I90" s="198">
        <v>17.14</v>
      </c>
      <c r="J90" s="264"/>
      <c r="K90" s="264"/>
      <c r="L90" s="250">
        <v>0.05</v>
      </c>
      <c r="M90" s="250">
        <v>0.25</v>
      </c>
      <c r="N90" s="250">
        <v>0.65</v>
      </c>
      <c r="O90" s="250">
        <v>0.7</v>
      </c>
    </row>
    <row r="91" spans="2:15" ht="15">
      <c r="B91" s="262" t="s">
        <v>338</v>
      </c>
      <c r="C91" s="263"/>
      <c r="D91" s="249" t="s">
        <v>243</v>
      </c>
      <c r="H91" s="198">
        <v>107.7</v>
      </c>
      <c r="I91" s="198">
        <v>35.32</v>
      </c>
      <c r="J91" s="264"/>
      <c r="K91" s="264"/>
      <c r="L91" s="250">
        <v>0.1</v>
      </c>
      <c r="M91" s="250">
        <v>0.9</v>
      </c>
      <c r="N91" s="250">
        <v>1</v>
      </c>
      <c r="O91" s="250">
        <v>1.1</v>
      </c>
    </row>
    <row r="92" spans="2:15" ht="15">
      <c r="B92" s="262" t="s">
        <v>339</v>
      </c>
      <c r="C92" s="263"/>
      <c r="D92" s="249" t="s">
        <v>245</v>
      </c>
      <c r="E92" s="265"/>
      <c r="G92" s="266"/>
      <c r="H92" s="198">
        <v>494.53</v>
      </c>
      <c r="I92" s="198">
        <v>292.98</v>
      </c>
      <c r="J92" s="264"/>
      <c r="K92" s="264"/>
      <c r="L92" s="250">
        <v>0.1</v>
      </c>
      <c r="M92" s="250">
        <v>0.9</v>
      </c>
      <c r="N92" s="250">
        <v>1</v>
      </c>
      <c r="O92" s="250">
        <v>1.1</v>
      </c>
    </row>
    <row r="93" spans="2:15" ht="15">
      <c r="B93" s="267"/>
      <c r="C93" s="268"/>
      <c r="D93" s="268"/>
      <c r="E93" s="265"/>
      <c r="F93" s="266"/>
      <c r="G93" s="266"/>
      <c r="H93" s="265"/>
      <c r="I93" s="265"/>
      <c r="J93" s="191"/>
      <c r="K93" s="269"/>
      <c r="L93" s="255"/>
      <c r="M93" s="255"/>
      <c r="N93" s="255"/>
      <c r="O93" s="255"/>
    </row>
    <row r="94" spans="2:16" ht="18">
      <c r="B94" s="240" t="s">
        <v>340</v>
      </c>
      <c r="C94" s="268"/>
      <c r="D94" s="268"/>
      <c r="E94" s="265"/>
      <c r="F94" s="266"/>
      <c r="G94" s="270"/>
      <c r="H94" s="241" t="s">
        <v>10</v>
      </c>
      <c r="I94" s="241" t="s">
        <v>11</v>
      </c>
      <c r="L94" s="271"/>
      <c r="M94" s="271"/>
      <c r="N94" s="271"/>
      <c r="O94" s="271"/>
      <c r="P94" s="271"/>
    </row>
    <row r="95" spans="2:16" ht="14.25">
      <c r="B95" s="258"/>
      <c r="C95" s="272"/>
      <c r="D95" s="272"/>
      <c r="E95" s="273"/>
      <c r="F95" s="266"/>
      <c r="G95" s="270"/>
      <c r="H95" s="243" t="s">
        <v>341</v>
      </c>
      <c r="I95" s="195">
        <v>2014</v>
      </c>
      <c r="L95" s="271"/>
      <c r="M95" s="271"/>
      <c r="N95" s="271"/>
      <c r="O95" s="271"/>
      <c r="P95" s="271"/>
    </row>
    <row r="96" spans="2:16" ht="14.25" customHeight="1">
      <c r="B96" s="468" t="s">
        <v>6</v>
      </c>
      <c r="C96" s="435" t="s">
        <v>342</v>
      </c>
      <c r="D96" s="435" t="s">
        <v>343</v>
      </c>
      <c r="E96" s="435"/>
      <c r="F96" s="266"/>
      <c r="G96" s="270"/>
      <c r="H96" s="442" t="s">
        <v>236</v>
      </c>
      <c r="I96" s="443" t="s">
        <v>237</v>
      </c>
      <c r="L96" s="271"/>
      <c r="M96" s="271"/>
      <c r="N96" s="271"/>
      <c r="O96" s="271"/>
      <c r="P96" s="271"/>
    </row>
    <row r="97" spans="2:16" ht="14.25">
      <c r="B97" s="469"/>
      <c r="C97" s="435"/>
      <c r="D97" s="435"/>
      <c r="E97" s="435"/>
      <c r="F97" s="266"/>
      <c r="G97" s="270"/>
      <c r="H97" s="442"/>
      <c r="I97" s="444"/>
      <c r="L97" s="271"/>
      <c r="M97" s="271"/>
      <c r="N97" s="271"/>
      <c r="O97" s="271"/>
      <c r="P97" s="271"/>
    </row>
    <row r="98" spans="2:16" ht="14.25">
      <c r="B98" s="470"/>
      <c r="C98" s="435"/>
      <c r="D98" s="435"/>
      <c r="E98" s="435"/>
      <c r="F98" s="266"/>
      <c r="G98" s="270"/>
      <c r="H98" s="442"/>
      <c r="I98" s="445"/>
      <c r="L98" s="271"/>
      <c r="M98" s="271"/>
      <c r="N98" s="271"/>
      <c r="O98" s="271"/>
      <c r="P98" s="271"/>
    </row>
    <row r="99" spans="2:16" ht="15">
      <c r="B99" s="262" t="s">
        <v>344</v>
      </c>
      <c r="C99" s="249">
        <v>1</v>
      </c>
      <c r="D99" s="448" t="s">
        <v>345</v>
      </c>
      <c r="E99" s="448"/>
      <c r="G99" s="270"/>
      <c r="H99" s="198">
        <v>419</v>
      </c>
      <c r="I99" s="274"/>
      <c r="L99" s="271"/>
      <c r="M99" s="271"/>
      <c r="N99" s="271"/>
      <c r="O99" s="271"/>
      <c r="P99" s="271"/>
    </row>
    <row r="100" spans="2:16" ht="15">
      <c r="B100" s="262" t="s">
        <v>346</v>
      </c>
      <c r="C100" s="249">
        <v>5</v>
      </c>
      <c r="D100" s="448" t="s">
        <v>345</v>
      </c>
      <c r="E100" s="448"/>
      <c r="G100" s="270"/>
      <c r="H100" s="198">
        <v>702.72</v>
      </c>
      <c r="I100" s="274"/>
      <c r="L100" s="271"/>
      <c r="M100" s="271"/>
      <c r="N100" s="271"/>
      <c r="O100" s="271"/>
      <c r="P100" s="271"/>
    </row>
    <row r="101" spans="2:16" ht="15">
      <c r="B101" s="262" t="s">
        <v>347</v>
      </c>
      <c r="C101" s="249">
        <v>10</v>
      </c>
      <c r="D101" s="448" t="s">
        <v>345</v>
      </c>
      <c r="E101" s="448"/>
      <c r="G101" s="270"/>
      <c r="H101" s="198">
        <v>1099.18</v>
      </c>
      <c r="I101" s="274"/>
      <c r="L101" s="271"/>
      <c r="M101" s="271"/>
      <c r="N101" s="271"/>
      <c r="O101" s="271"/>
      <c r="P101" s="271"/>
    </row>
    <row r="102" spans="2:16" ht="15">
      <c r="B102" s="262" t="s">
        <v>348</v>
      </c>
      <c r="C102" s="249">
        <v>20</v>
      </c>
      <c r="D102" s="448" t="s">
        <v>345</v>
      </c>
      <c r="E102" s="448"/>
      <c r="G102" s="270"/>
      <c r="H102" s="198">
        <v>1892.09</v>
      </c>
      <c r="I102" s="274"/>
      <c r="L102" s="271"/>
      <c r="M102" s="271"/>
      <c r="N102" s="271"/>
      <c r="O102" s="271"/>
      <c r="P102" s="271"/>
    </row>
    <row r="103" spans="2:16" ht="15">
      <c r="B103" s="262" t="s">
        <v>349</v>
      </c>
      <c r="C103" s="249">
        <v>50</v>
      </c>
      <c r="D103" s="448" t="s">
        <v>345</v>
      </c>
      <c r="E103" s="448"/>
      <c r="G103" s="270"/>
      <c r="H103" s="198">
        <v>4270.39</v>
      </c>
      <c r="I103" s="274"/>
      <c r="L103" s="271"/>
      <c r="M103" s="271"/>
      <c r="N103" s="271"/>
      <c r="O103" s="271"/>
      <c r="P103" s="271"/>
    </row>
    <row r="104" spans="2:16" ht="15">
      <c r="B104" s="262" t="s">
        <v>350</v>
      </c>
      <c r="C104" s="249">
        <v>1</v>
      </c>
      <c r="D104" s="448" t="s">
        <v>351</v>
      </c>
      <c r="E104" s="448"/>
      <c r="G104" s="270"/>
      <c r="H104" s="275"/>
      <c r="I104" s="198">
        <v>66.78</v>
      </c>
      <c r="L104" s="271"/>
      <c r="M104" s="271"/>
      <c r="N104" s="271"/>
      <c r="O104" s="271"/>
      <c r="P104" s="271"/>
    </row>
    <row r="105" spans="2:16" ht="15">
      <c r="B105" s="262" t="s">
        <v>352</v>
      </c>
      <c r="C105" s="249">
        <v>5</v>
      </c>
      <c r="D105" s="448" t="s">
        <v>351</v>
      </c>
      <c r="E105" s="448"/>
      <c r="G105" s="270"/>
      <c r="H105" s="275"/>
      <c r="I105" s="198">
        <v>116.56</v>
      </c>
      <c r="L105" s="271"/>
      <c r="M105" s="271"/>
      <c r="N105" s="271"/>
      <c r="O105" s="271"/>
      <c r="P105" s="271"/>
    </row>
    <row r="106" spans="2:16" ht="15">
      <c r="B106" s="262" t="s">
        <v>353</v>
      </c>
      <c r="C106" s="249">
        <v>10</v>
      </c>
      <c r="D106" s="448" t="s">
        <v>351</v>
      </c>
      <c r="E106" s="448"/>
      <c r="G106" s="270"/>
      <c r="H106" s="275"/>
      <c r="I106" s="198">
        <v>185.89</v>
      </c>
      <c r="L106" s="271"/>
      <c r="M106" s="271"/>
      <c r="N106" s="271"/>
      <c r="O106" s="271"/>
      <c r="P106" s="271"/>
    </row>
    <row r="107" spans="2:16" ht="15">
      <c r="B107" s="262" t="s">
        <v>354</v>
      </c>
      <c r="C107" s="249">
        <v>20</v>
      </c>
      <c r="D107" s="448" t="s">
        <v>351</v>
      </c>
      <c r="E107" s="448"/>
      <c r="G107" s="270"/>
      <c r="H107" s="275"/>
      <c r="I107" s="198">
        <v>344.55</v>
      </c>
      <c r="L107" s="271"/>
      <c r="M107" s="271"/>
      <c r="N107" s="271"/>
      <c r="O107" s="271"/>
      <c r="P107" s="271"/>
    </row>
    <row r="108" spans="2:16" ht="15">
      <c r="B108" s="262" t="s">
        <v>355</v>
      </c>
      <c r="C108" s="249">
        <v>50</v>
      </c>
      <c r="D108" s="448" t="s">
        <v>351</v>
      </c>
      <c r="E108" s="448"/>
      <c r="G108" s="270"/>
      <c r="H108" s="275"/>
      <c r="I108" s="198">
        <v>834.52</v>
      </c>
      <c r="L108" s="271"/>
      <c r="M108" s="271"/>
      <c r="N108" s="271"/>
      <c r="O108" s="271"/>
      <c r="P108" s="271"/>
    </row>
    <row r="109" spans="2:16" ht="13.5" customHeight="1">
      <c r="B109" s="240"/>
      <c r="C109" s="268"/>
      <c r="D109" s="268"/>
      <c r="E109" s="265"/>
      <c r="F109" s="266"/>
      <c r="G109" s="276"/>
      <c r="H109" s="265"/>
      <c r="I109" s="265"/>
      <c r="J109" s="191"/>
      <c r="K109" s="269"/>
      <c r="L109" s="277"/>
      <c r="M109" s="277"/>
      <c r="N109" s="277"/>
      <c r="O109" s="277"/>
      <c r="P109" s="277"/>
    </row>
    <row r="110" spans="2:16" ht="18">
      <c r="B110" s="240" t="s">
        <v>356</v>
      </c>
      <c r="G110" s="276"/>
      <c r="H110" s="241" t="s">
        <v>10</v>
      </c>
      <c r="I110" s="241" t="s">
        <v>11</v>
      </c>
      <c r="J110" s="191"/>
      <c r="K110" s="269"/>
      <c r="L110" s="277"/>
      <c r="M110" s="277"/>
      <c r="N110" s="277"/>
      <c r="O110" s="277"/>
      <c r="P110" s="277"/>
    </row>
    <row r="111" spans="2:16" ht="12.75">
      <c r="B111" s="258"/>
      <c r="C111" s="245"/>
      <c r="D111" s="245"/>
      <c r="E111" s="245"/>
      <c r="G111" s="276"/>
      <c r="H111" s="243" t="s">
        <v>357</v>
      </c>
      <c r="I111" s="195">
        <v>2014</v>
      </c>
      <c r="J111" s="191"/>
      <c r="K111" s="269"/>
      <c r="L111" s="277"/>
      <c r="M111" s="277"/>
      <c r="N111" s="277"/>
      <c r="O111" s="277"/>
      <c r="P111" s="277"/>
    </row>
    <row r="112" spans="2:16" ht="12.75" customHeight="1">
      <c r="B112" s="468" t="s">
        <v>6</v>
      </c>
      <c r="C112" s="435" t="s">
        <v>358</v>
      </c>
      <c r="D112" s="435"/>
      <c r="E112" s="435"/>
      <c r="G112" s="276"/>
      <c r="H112" s="442" t="s">
        <v>236</v>
      </c>
      <c r="I112" s="443" t="s">
        <v>237</v>
      </c>
      <c r="J112" s="191"/>
      <c r="K112" s="269"/>
      <c r="L112" s="277"/>
      <c r="M112" s="277"/>
      <c r="N112" s="277"/>
      <c r="O112" s="277"/>
      <c r="P112" s="277"/>
    </row>
    <row r="113" spans="2:16" ht="12.75">
      <c r="B113" s="469"/>
      <c r="C113" s="435"/>
      <c r="D113" s="435"/>
      <c r="E113" s="435"/>
      <c r="G113" s="276"/>
      <c r="H113" s="442"/>
      <c r="I113" s="444"/>
      <c r="J113" s="191"/>
      <c r="K113" s="269"/>
      <c r="L113" s="277"/>
      <c r="M113" s="277"/>
      <c r="N113" s="277"/>
      <c r="O113" s="277"/>
      <c r="P113" s="277"/>
    </row>
    <row r="114" spans="2:16" ht="12.75">
      <c r="B114" s="470"/>
      <c r="C114" s="435"/>
      <c r="D114" s="435"/>
      <c r="E114" s="435"/>
      <c r="G114" s="276"/>
      <c r="H114" s="442"/>
      <c r="I114" s="445"/>
      <c r="J114" s="191"/>
      <c r="K114" s="269"/>
      <c r="L114" s="277"/>
      <c r="M114" s="277"/>
      <c r="N114" s="277"/>
      <c r="O114" s="277"/>
      <c r="P114" s="277"/>
    </row>
    <row r="115" spans="2:16" ht="15">
      <c r="B115" s="262" t="s">
        <v>359</v>
      </c>
      <c r="C115" s="448" t="s">
        <v>345</v>
      </c>
      <c r="D115" s="448"/>
      <c r="E115" s="448"/>
      <c r="G115" s="276"/>
      <c r="H115" s="198">
        <v>10127.85</v>
      </c>
      <c r="I115" s="274"/>
      <c r="J115" s="191"/>
      <c r="K115" s="269"/>
      <c r="L115" s="277"/>
      <c r="M115" s="277"/>
      <c r="N115" s="277"/>
      <c r="O115" s="277"/>
      <c r="P115" s="277"/>
    </row>
    <row r="116" spans="2:16" ht="15">
      <c r="B116" s="262" t="s">
        <v>360</v>
      </c>
      <c r="C116" s="448" t="s">
        <v>361</v>
      </c>
      <c r="D116" s="448"/>
      <c r="E116" s="448"/>
      <c r="G116" s="276"/>
      <c r="H116" s="275"/>
      <c r="I116" s="198">
        <v>2246.95</v>
      </c>
      <c r="J116" s="191"/>
      <c r="K116" s="269"/>
      <c r="L116" s="277"/>
      <c r="M116" s="277"/>
      <c r="N116" s="277"/>
      <c r="O116" s="277"/>
      <c r="P116" s="277"/>
    </row>
    <row r="117" spans="2:15" ht="15" customHeight="1">
      <c r="B117" s="267"/>
      <c r="C117" s="268"/>
      <c r="D117" s="268"/>
      <c r="H117" s="268"/>
      <c r="I117" s="268"/>
      <c r="J117" s="268"/>
      <c r="K117" s="268"/>
      <c r="L117" s="255"/>
      <c r="M117" s="255"/>
      <c r="N117" s="255"/>
      <c r="O117" s="255"/>
    </row>
    <row r="118" spans="2:15" ht="18">
      <c r="B118" s="240" t="s">
        <v>362</v>
      </c>
      <c r="H118" s="241" t="s">
        <v>10</v>
      </c>
      <c r="I118" s="241" t="s">
        <v>11</v>
      </c>
      <c r="J118" s="268"/>
      <c r="K118" s="268"/>
      <c r="L118" s="255"/>
      <c r="M118" s="255"/>
      <c r="N118" s="255"/>
      <c r="O118" s="255"/>
    </row>
    <row r="119" spans="2:15" ht="12.75">
      <c r="B119" s="258"/>
      <c r="C119" s="245"/>
      <c r="D119" s="245"/>
      <c r="E119" s="245"/>
      <c r="H119" s="243" t="s">
        <v>363</v>
      </c>
      <c r="I119" s="195">
        <v>2014</v>
      </c>
      <c r="J119" s="268"/>
      <c r="K119" s="268"/>
      <c r="L119" s="255"/>
      <c r="M119" s="255"/>
      <c r="N119" s="255"/>
      <c r="O119" s="255"/>
    </row>
    <row r="120" spans="2:15" ht="15.75" customHeight="1">
      <c r="B120" s="435" t="s">
        <v>40</v>
      </c>
      <c r="C120" s="435"/>
      <c r="D120" s="435" t="s">
        <v>364</v>
      </c>
      <c r="E120" s="435"/>
      <c r="H120" s="442" t="s">
        <v>365</v>
      </c>
      <c r="I120" s="442"/>
      <c r="J120" s="268"/>
      <c r="K120" s="268"/>
      <c r="L120" s="255"/>
      <c r="M120" s="255"/>
      <c r="N120" s="255"/>
      <c r="O120" s="255"/>
    </row>
    <row r="121" spans="2:15" ht="11.25" customHeight="1">
      <c r="B121" s="435"/>
      <c r="C121" s="435"/>
      <c r="D121" s="435"/>
      <c r="E121" s="435"/>
      <c r="H121" s="442"/>
      <c r="I121" s="442"/>
      <c r="J121" s="268"/>
      <c r="K121" s="268"/>
      <c r="L121" s="255"/>
      <c r="M121" s="255"/>
      <c r="N121" s="255"/>
      <c r="O121" s="255"/>
    </row>
    <row r="122" spans="2:15" ht="8.25" customHeight="1">
      <c r="B122" s="435"/>
      <c r="C122" s="435"/>
      <c r="D122" s="435"/>
      <c r="E122" s="435"/>
      <c r="H122" s="442"/>
      <c r="I122" s="442"/>
      <c r="J122" s="268"/>
      <c r="K122" s="268"/>
      <c r="L122" s="255"/>
      <c r="M122" s="255"/>
      <c r="N122" s="255"/>
      <c r="O122" s="255"/>
    </row>
    <row r="123" spans="2:15" ht="15" customHeight="1">
      <c r="B123" s="466" t="s">
        <v>366</v>
      </c>
      <c r="C123" s="466"/>
      <c r="D123" s="448" t="s">
        <v>367</v>
      </c>
      <c r="E123" s="448"/>
      <c r="H123" s="257"/>
      <c r="I123" s="198">
        <v>390.64</v>
      </c>
      <c r="J123" s="268"/>
      <c r="K123" s="268"/>
      <c r="L123" s="255"/>
      <c r="M123" s="255"/>
      <c r="N123" s="255"/>
      <c r="O123" s="255"/>
    </row>
    <row r="124" spans="2:11" ht="19.5" customHeight="1">
      <c r="B124" s="466" t="s">
        <v>368</v>
      </c>
      <c r="C124" s="466"/>
      <c r="D124" s="448" t="s">
        <v>369</v>
      </c>
      <c r="E124" s="448"/>
      <c r="H124" s="257"/>
      <c r="I124" s="198">
        <v>650.02</v>
      </c>
      <c r="J124" s="268"/>
      <c r="K124" s="268"/>
    </row>
    <row r="126" ht="12.75">
      <c r="K126" s="278"/>
    </row>
  </sheetData>
  <sheetProtection password="DF9D" sheet="1" objects="1" scenarios="1"/>
  <mergeCells count="124">
    <mergeCell ref="B124:C124"/>
    <mergeCell ref="D124:E124"/>
    <mergeCell ref="B120:C122"/>
    <mergeCell ref="D120:E122"/>
    <mergeCell ref="B123:C123"/>
    <mergeCell ref="D123:E123"/>
    <mergeCell ref="H112:H114"/>
    <mergeCell ref="I112:I114"/>
    <mergeCell ref="C115:E115"/>
    <mergeCell ref="C116:E116"/>
    <mergeCell ref="D108:E108"/>
    <mergeCell ref="B112:B114"/>
    <mergeCell ref="C112:E114"/>
    <mergeCell ref="H120:I122"/>
    <mergeCell ref="D104:E104"/>
    <mergeCell ref="D105:E105"/>
    <mergeCell ref="D106:E106"/>
    <mergeCell ref="D107:E107"/>
    <mergeCell ref="D100:E100"/>
    <mergeCell ref="D101:E101"/>
    <mergeCell ref="D102:E102"/>
    <mergeCell ref="D103:E103"/>
    <mergeCell ref="I96:I98"/>
    <mergeCell ref="B76:B78"/>
    <mergeCell ref="C76:C78"/>
    <mergeCell ref="D99:E99"/>
    <mergeCell ref="B96:B98"/>
    <mergeCell ref="C96:C98"/>
    <mergeCell ref="D96:E98"/>
    <mergeCell ref="H96:H98"/>
    <mergeCell ref="D76:D78"/>
    <mergeCell ref="H76:H78"/>
    <mergeCell ref="L74:M74"/>
    <mergeCell ref="N74:O74"/>
    <mergeCell ref="L75:M75"/>
    <mergeCell ref="N75:O75"/>
    <mergeCell ref="I76:I78"/>
    <mergeCell ref="L76:O76"/>
    <mergeCell ref="L77:O77"/>
    <mergeCell ref="B67:B68"/>
    <mergeCell ref="C67:C68"/>
    <mergeCell ref="D67:D68"/>
    <mergeCell ref="E67:E68"/>
    <mergeCell ref="N64:O64"/>
    <mergeCell ref="L65:M65"/>
    <mergeCell ref="N65:O65"/>
    <mergeCell ref="H66:H68"/>
    <mergeCell ref="I66:I68"/>
    <mergeCell ref="L66:O66"/>
    <mergeCell ref="L67:O67"/>
    <mergeCell ref="B60:E60"/>
    <mergeCell ref="B61:E61"/>
    <mergeCell ref="B62:E62"/>
    <mergeCell ref="L64:M64"/>
    <mergeCell ref="H57:H59"/>
    <mergeCell ref="I57:I59"/>
    <mergeCell ref="L57:O57"/>
    <mergeCell ref="B58:E59"/>
    <mergeCell ref="L58:O58"/>
    <mergeCell ref="L55:M55"/>
    <mergeCell ref="N55:O55"/>
    <mergeCell ref="L56:M56"/>
    <mergeCell ref="N56:O56"/>
    <mergeCell ref="B50:E50"/>
    <mergeCell ref="B51:E51"/>
    <mergeCell ref="B52:E52"/>
    <mergeCell ref="B53:E53"/>
    <mergeCell ref="H47:K48"/>
    <mergeCell ref="L47:O47"/>
    <mergeCell ref="B48:E49"/>
    <mergeCell ref="L48:O48"/>
    <mergeCell ref="I45:K45"/>
    <mergeCell ref="L45:M45"/>
    <mergeCell ref="N45:O45"/>
    <mergeCell ref="I46:K46"/>
    <mergeCell ref="L46:M46"/>
    <mergeCell ref="N46:O46"/>
    <mergeCell ref="H36:H38"/>
    <mergeCell ref="I36:I38"/>
    <mergeCell ref="L36:O36"/>
    <mergeCell ref="B37:B38"/>
    <mergeCell ref="C37:C38"/>
    <mergeCell ref="D37:D38"/>
    <mergeCell ref="E37:E38"/>
    <mergeCell ref="L37:O37"/>
    <mergeCell ref="L34:M34"/>
    <mergeCell ref="N34:O34"/>
    <mergeCell ref="L35:M35"/>
    <mergeCell ref="N35:O35"/>
    <mergeCell ref="C26:E26"/>
    <mergeCell ref="C27:E27"/>
    <mergeCell ref="B31:E32"/>
    <mergeCell ref="H31:I31"/>
    <mergeCell ref="C22:E22"/>
    <mergeCell ref="C23:E23"/>
    <mergeCell ref="C24:E24"/>
    <mergeCell ref="C25:E25"/>
    <mergeCell ref="B16:B17"/>
    <mergeCell ref="C16:C17"/>
    <mergeCell ref="D16:D17"/>
    <mergeCell ref="E16:E17"/>
    <mergeCell ref="N13:O13"/>
    <mergeCell ref="L14:M14"/>
    <mergeCell ref="N14:O14"/>
    <mergeCell ref="H15:H17"/>
    <mergeCell ref="I15:I17"/>
    <mergeCell ref="L15:O15"/>
    <mergeCell ref="L16:O16"/>
    <mergeCell ref="C9:D9"/>
    <mergeCell ref="C10:D10"/>
    <mergeCell ref="C11:D11"/>
    <mergeCell ref="L13:M13"/>
    <mergeCell ref="I5:I7"/>
    <mergeCell ref="L5:O5"/>
    <mergeCell ref="L6:O6"/>
    <mergeCell ref="C8:D8"/>
    <mergeCell ref="B5:B7"/>
    <mergeCell ref="C5:D7"/>
    <mergeCell ref="E5:E7"/>
    <mergeCell ref="H5:H7"/>
    <mergeCell ref="L3:M3"/>
    <mergeCell ref="N3:O3"/>
    <mergeCell ref="L4:M4"/>
    <mergeCell ref="N4:O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75"/>
  <sheetViews>
    <sheetView tabSelected="1" workbookViewId="0" topLeftCell="A1">
      <selection activeCell="P17" sqref="P17"/>
    </sheetView>
  </sheetViews>
  <sheetFormatPr defaultColWidth="9.140625" defaultRowHeight="12.75"/>
  <cols>
    <col min="1" max="2" width="9.140625" style="213" customWidth="1"/>
    <col min="3" max="3" width="12.57421875" style="213" customWidth="1"/>
    <col min="4" max="4" width="9.140625" style="213" customWidth="1"/>
    <col min="5" max="6" width="12.7109375" style="213" bestFit="1" customWidth="1"/>
    <col min="7" max="16384" width="9.140625" style="213" customWidth="1"/>
  </cols>
  <sheetData>
    <row r="1" spans="1:13" ht="18">
      <c r="A1" s="210"/>
      <c r="B1" s="210"/>
      <c r="C1" s="210"/>
      <c r="D1" s="210"/>
      <c r="E1" s="211"/>
      <c r="F1" s="212"/>
      <c r="G1" s="210"/>
      <c r="H1" s="210"/>
      <c r="I1" s="210"/>
      <c r="J1" s="210"/>
      <c r="K1" s="210"/>
      <c r="L1" s="210"/>
      <c r="M1" s="210"/>
    </row>
    <row r="2" spans="1:13" ht="20.25">
      <c r="A2" s="471" t="s">
        <v>198</v>
      </c>
      <c r="B2" s="471"/>
      <c r="C2" s="471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20.25">
      <c r="A3" s="215" t="s">
        <v>199</v>
      </c>
      <c r="B3" s="214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20.25">
      <c r="A4" s="215"/>
      <c r="B4" s="214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15">
      <c r="A5" s="210"/>
      <c r="B5" s="210"/>
      <c r="C5" s="210"/>
      <c r="D5" s="210"/>
      <c r="E5" s="216" t="s">
        <v>200</v>
      </c>
      <c r="F5" s="216">
        <v>2014</v>
      </c>
      <c r="G5" s="210"/>
      <c r="H5" s="210"/>
      <c r="I5" s="210"/>
      <c r="J5" s="210"/>
      <c r="K5" s="210"/>
      <c r="L5" s="210"/>
      <c r="M5" s="210"/>
    </row>
    <row r="6" spans="1:13" ht="18">
      <c r="A6" s="210"/>
      <c r="B6" s="217"/>
      <c r="C6" s="218"/>
      <c r="D6" s="218"/>
      <c r="E6" s="472" t="s">
        <v>201</v>
      </c>
      <c r="F6" s="472" t="s">
        <v>202</v>
      </c>
      <c r="G6" s="210"/>
      <c r="H6" s="210"/>
      <c r="I6" s="210"/>
      <c r="J6" s="475" t="s">
        <v>130</v>
      </c>
      <c r="K6" s="475"/>
      <c r="L6" s="475"/>
      <c r="M6" s="475"/>
    </row>
    <row r="7" spans="1:13" ht="18" customHeight="1">
      <c r="A7" s="210"/>
      <c r="B7" s="476" t="s">
        <v>6</v>
      </c>
      <c r="C7" s="477"/>
      <c r="D7" s="218"/>
      <c r="E7" s="473"/>
      <c r="F7" s="473"/>
      <c r="G7" s="210"/>
      <c r="H7" s="210"/>
      <c r="I7" s="210"/>
      <c r="J7" s="480" t="s">
        <v>29</v>
      </c>
      <c r="K7" s="480"/>
      <c r="L7" s="480"/>
      <c r="M7" s="480"/>
    </row>
    <row r="8" spans="1:13" ht="18" customHeight="1">
      <c r="A8" s="210"/>
      <c r="B8" s="478"/>
      <c r="C8" s="479"/>
      <c r="D8" s="218"/>
      <c r="E8" s="474"/>
      <c r="F8" s="474"/>
      <c r="G8" s="210"/>
      <c r="H8" s="210"/>
      <c r="I8" s="210"/>
      <c r="J8" s="219" t="s">
        <v>7</v>
      </c>
      <c r="K8" s="219" t="s">
        <v>8</v>
      </c>
      <c r="L8" s="219" t="s">
        <v>41</v>
      </c>
      <c r="M8" s="219" t="s">
        <v>203</v>
      </c>
    </row>
    <row r="9" spans="1:13" ht="15.75">
      <c r="A9" s="210"/>
      <c r="B9" s="481" t="s">
        <v>204</v>
      </c>
      <c r="C9" s="482"/>
      <c r="D9" s="218"/>
      <c r="E9" s="198">
        <v>189.53</v>
      </c>
      <c r="F9" s="198">
        <v>189.53</v>
      </c>
      <c r="G9" s="210"/>
      <c r="H9" s="210"/>
      <c r="I9" s="210"/>
      <c r="J9" s="220">
        <v>0.36</v>
      </c>
      <c r="K9" s="220">
        <v>0.47</v>
      </c>
      <c r="L9" s="220" t="s">
        <v>205</v>
      </c>
      <c r="M9" s="220" t="s">
        <v>205</v>
      </c>
    </row>
    <row r="10" spans="1:13" ht="15.75">
      <c r="A10" s="210"/>
      <c r="B10" s="221"/>
      <c r="C10" s="221"/>
      <c r="D10" s="218"/>
      <c r="E10" s="221"/>
      <c r="F10" s="221"/>
      <c r="G10" s="210"/>
      <c r="H10" s="210"/>
      <c r="I10" s="210"/>
      <c r="J10" s="222"/>
      <c r="K10" s="222"/>
      <c r="L10" s="222"/>
      <c r="M10" s="222"/>
    </row>
    <row r="11" spans="1:13" ht="15.75">
      <c r="A11" s="210"/>
      <c r="B11" s="221"/>
      <c r="C11" s="221"/>
      <c r="D11" s="218"/>
      <c r="E11" s="221"/>
      <c r="F11" s="221"/>
      <c r="G11" s="210"/>
      <c r="H11" s="210"/>
      <c r="I11" s="210"/>
      <c r="J11" s="222"/>
      <c r="K11" s="222"/>
      <c r="L11" s="222"/>
      <c r="M11" s="222"/>
    </row>
    <row r="12" spans="1:13" ht="20.25">
      <c r="A12" s="215" t="s">
        <v>206</v>
      </c>
      <c r="B12" s="214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</row>
    <row r="13" spans="1:13" ht="20.25">
      <c r="A13" s="215"/>
      <c r="B13" s="214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3" ht="15">
      <c r="A14" s="210"/>
      <c r="B14" s="210"/>
      <c r="C14" s="210"/>
      <c r="D14" s="210"/>
      <c r="E14" s="216" t="s">
        <v>200</v>
      </c>
      <c r="F14" s="216">
        <v>2014</v>
      </c>
      <c r="G14" s="210"/>
      <c r="H14" s="210"/>
      <c r="I14" s="210"/>
      <c r="J14" s="210"/>
      <c r="K14" s="210"/>
      <c r="L14" s="210"/>
      <c r="M14" s="210"/>
    </row>
    <row r="15" spans="1:13" ht="18">
      <c r="A15" s="210"/>
      <c r="B15" s="217"/>
      <c r="C15" s="218"/>
      <c r="D15" s="218"/>
      <c r="E15" s="472" t="s">
        <v>201</v>
      </c>
      <c r="F15" s="472" t="s">
        <v>202</v>
      </c>
      <c r="G15" s="210"/>
      <c r="H15" s="210"/>
      <c r="I15" s="210"/>
      <c r="J15" s="210"/>
      <c r="K15" s="210"/>
      <c r="L15" s="210"/>
      <c r="M15" s="210"/>
    </row>
    <row r="16" spans="1:13" ht="18" customHeight="1">
      <c r="A16" s="210"/>
      <c r="B16" s="476" t="s">
        <v>6</v>
      </c>
      <c r="C16" s="477"/>
      <c r="D16" s="218"/>
      <c r="E16" s="473"/>
      <c r="F16" s="473"/>
      <c r="G16" s="210"/>
      <c r="H16" s="210"/>
      <c r="I16" s="210"/>
      <c r="J16" s="210"/>
      <c r="K16" s="210"/>
      <c r="L16" s="210"/>
      <c r="M16" s="210"/>
    </row>
    <row r="17" spans="1:13" ht="18" customHeight="1">
      <c r="A17" s="210"/>
      <c r="B17" s="478"/>
      <c r="C17" s="479"/>
      <c r="D17" s="218"/>
      <c r="E17" s="474"/>
      <c r="F17" s="474"/>
      <c r="G17" s="210"/>
      <c r="H17" s="210"/>
      <c r="I17" s="210"/>
      <c r="J17" s="210"/>
      <c r="K17" s="210"/>
      <c r="L17" s="210"/>
      <c r="M17" s="210"/>
    </row>
    <row r="18" spans="1:13" ht="15">
      <c r="A18" s="210"/>
      <c r="B18" s="481" t="s">
        <v>207</v>
      </c>
      <c r="C18" s="482"/>
      <c r="D18" s="218"/>
      <c r="E18" s="198">
        <v>38.69</v>
      </c>
      <c r="F18" s="198">
        <v>28.62</v>
      </c>
      <c r="G18" s="210"/>
      <c r="H18" s="223"/>
      <c r="I18" s="223"/>
      <c r="J18" s="210"/>
      <c r="K18" s="210"/>
      <c r="L18" s="210"/>
      <c r="M18" s="210"/>
    </row>
    <row r="19" spans="1:13" ht="15">
      <c r="A19" s="210"/>
      <c r="B19" s="481" t="s">
        <v>208</v>
      </c>
      <c r="C19" s="482"/>
      <c r="D19" s="218"/>
      <c r="E19" s="198">
        <v>88.99</v>
      </c>
      <c r="F19" s="198">
        <v>45.66</v>
      </c>
      <c r="G19" s="210"/>
      <c r="H19" s="223"/>
      <c r="I19" s="223"/>
      <c r="J19" s="210"/>
      <c r="K19" s="210"/>
      <c r="L19" s="210"/>
      <c r="M19" s="210"/>
    </row>
    <row r="20" spans="1:13" ht="15">
      <c r="A20" s="210"/>
      <c r="B20" s="221"/>
      <c r="C20" s="221"/>
      <c r="D20" s="218"/>
      <c r="E20" s="224"/>
      <c r="F20" s="224"/>
      <c r="G20" s="210"/>
      <c r="H20" s="210"/>
      <c r="I20" s="210"/>
      <c r="J20" s="210"/>
      <c r="K20" s="210"/>
      <c r="L20" s="210"/>
      <c r="M20" s="210"/>
    </row>
    <row r="21" spans="1:13" ht="18">
      <c r="A21" s="215" t="s">
        <v>209</v>
      </c>
      <c r="B21" s="221"/>
      <c r="C21" s="221"/>
      <c r="D21" s="218"/>
      <c r="E21" s="224"/>
      <c r="F21" s="224"/>
      <c r="G21" s="210"/>
      <c r="H21" s="210"/>
      <c r="I21" s="210"/>
      <c r="J21" s="210"/>
      <c r="K21" s="210"/>
      <c r="L21" s="210"/>
      <c r="M21" s="210"/>
    </row>
    <row r="22" spans="1:13" ht="18">
      <c r="A22" s="215"/>
      <c r="B22" s="221"/>
      <c r="C22" s="221"/>
      <c r="D22" s="218"/>
      <c r="E22" s="224"/>
      <c r="F22" s="224"/>
      <c r="G22" s="210"/>
      <c r="H22" s="210"/>
      <c r="I22" s="210"/>
      <c r="J22" s="210"/>
      <c r="K22" s="210"/>
      <c r="L22" s="210"/>
      <c r="M22" s="210"/>
    </row>
    <row r="23" spans="1:13" ht="15">
      <c r="A23" s="210"/>
      <c r="B23" s="210"/>
      <c r="C23" s="210"/>
      <c r="D23" s="210"/>
      <c r="E23" s="216" t="s">
        <v>200</v>
      </c>
      <c r="F23" s="216">
        <v>2014</v>
      </c>
      <c r="G23" s="210"/>
      <c r="H23" s="210"/>
      <c r="I23" s="210"/>
      <c r="J23" s="210"/>
      <c r="K23" s="210"/>
      <c r="L23" s="210"/>
      <c r="M23" s="210"/>
    </row>
    <row r="24" spans="1:13" ht="18">
      <c r="A24" s="210"/>
      <c r="B24" s="217"/>
      <c r="C24" s="218"/>
      <c r="D24" s="218"/>
      <c r="E24" s="472" t="s">
        <v>201</v>
      </c>
      <c r="F24" s="472" t="s">
        <v>202</v>
      </c>
      <c r="G24" s="210"/>
      <c r="H24" s="210"/>
      <c r="I24" s="210"/>
      <c r="J24" s="210"/>
      <c r="K24" s="210"/>
      <c r="L24" s="210"/>
      <c r="M24" s="210"/>
    </row>
    <row r="25" spans="1:13" ht="18" customHeight="1">
      <c r="A25" s="210"/>
      <c r="B25" s="476" t="s">
        <v>6</v>
      </c>
      <c r="C25" s="477"/>
      <c r="D25" s="218"/>
      <c r="E25" s="473"/>
      <c r="F25" s="473"/>
      <c r="G25" s="210"/>
      <c r="H25" s="210"/>
      <c r="I25" s="210"/>
      <c r="J25" s="210"/>
      <c r="K25" s="210"/>
      <c r="L25" s="210"/>
      <c r="M25" s="210"/>
    </row>
    <row r="26" spans="1:13" ht="18" customHeight="1">
      <c r="A26" s="210"/>
      <c r="B26" s="478"/>
      <c r="C26" s="479"/>
      <c r="D26" s="218"/>
      <c r="E26" s="474"/>
      <c r="F26" s="474"/>
      <c r="G26" s="210"/>
      <c r="H26" s="210"/>
      <c r="I26" s="210"/>
      <c r="J26" s="210"/>
      <c r="K26" s="210"/>
      <c r="L26" s="210"/>
      <c r="M26" s="210"/>
    </row>
    <row r="27" spans="1:13" ht="15">
      <c r="A27" s="210"/>
      <c r="B27" s="481" t="s">
        <v>210</v>
      </c>
      <c r="C27" s="482"/>
      <c r="D27" s="218"/>
      <c r="E27" s="198">
        <v>85.12</v>
      </c>
      <c r="F27" s="198">
        <v>85.12</v>
      </c>
      <c r="G27" s="210"/>
      <c r="H27" s="223"/>
      <c r="I27" s="223"/>
      <c r="J27" s="210"/>
      <c r="K27" s="210"/>
      <c r="L27" s="210"/>
      <c r="M27" s="210"/>
    </row>
    <row r="28" spans="1:13" ht="15">
      <c r="A28" s="210"/>
      <c r="B28" s="221"/>
      <c r="C28" s="221"/>
      <c r="D28" s="218"/>
      <c r="E28" s="224"/>
      <c r="F28" s="224"/>
      <c r="G28" s="210"/>
      <c r="H28" s="210"/>
      <c r="I28" s="210"/>
      <c r="J28" s="210"/>
      <c r="K28" s="210"/>
      <c r="L28" s="210"/>
      <c r="M28" s="210"/>
    </row>
    <row r="29" spans="1:13" ht="18">
      <c r="A29" s="215" t="s">
        <v>211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</row>
    <row r="30" spans="1:13" ht="18">
      <c r="A30" s="215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</row>
    <row r="31" spans="1:13" ht="15">
      <c r="A31" s="210"/>
      <c r="B31" s="210"/>
      <c r="C31" s="210"/>
      <c r="D31" s="210"/>
      <c r="E31" s="216" t="s">
        <v>200</v>
      </c>
      <c r="F31" s="216">
        <v>2014</v>
      </c>
      <c r="G31" s="210"/>
      <c r="H31" s="210"/>
      <c r="I31" s="210"/>
      <c r="J31" s="210"/>
      <c r="K31" s="210"/>
      <c r="L31" s="210"/>
      <c r="M31" s="210"/>
    </row>
    <row r="32" spans="1:9" ht="18">
      <c r="A32" s="210"/>
      <c r="B32" s="217"/>
      <c r="C32" s="218"/>
      <c r="D32" s="218"/>
      <c r="E32" s="472" t="s">
        <v>201</v>
      </c>
      <c r="F32" s="472" t="s">
        <v>202</v>
      </c>
      <c r="G32" s="210"/>
      <c r="H32" s="210"/>
      <c r="I32" s="210"/>
    </row>
    <row r="33" spans="1:9" ht="18" customHeight="1">
      <c r="A33" s="210"/>
      <c r="B33" s="476" t="s">
        <v>6</v>
      </c>
      <c r="C33" s="477"/>
      <c r="D33" s="218"/>
      <c r="E33" s="473"/>
      <c r="F33" s="473"/>
      <c r="G33" s="210"/>
      <c r="H33" s="210"/>
      <c r="I33" s="210"/>
    </row>
    <row r="34" spans="1:9" ht="18" customHeight="1">
      <c r="A34" s="210"/>
      <c r="B34" s="478"/>
      <c r="C34" s="479"/>
      <c r="D34" s="218"/>
      <c r="E34" s="474"/>
      <c r="F34" s="474"/>
      <c r="G34" s="210"/>
      <c r="H34" s="210"/>
      <c r="I34" s="210"/>
    </row>
    <row r="35" spans="1:9" ht="15">
      <c r="A35" s="210"/>
      <c r="B35" s="481" t="s">
        <v>212</v>
      </c>
      <c r="C35" s="482"/>
      <c r="D35" s="218"/>
      <c r="E35" s="198">
        <v>29.41</v>
      </c>
      <c r="F35" s="198">
        <v>15.09</v>
      </c>
      <c r="G35" s="210"/>
      <c r="H35" s="223"/>
      <c r="I35" s="223"/>
    </row>
    <row r="37" spans="1:13" ht="18">
      <c r="A37" s="215" t="s">
        <v>213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18">
      <c r="A38" s="215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</row>
    <row r="39" spans="1:13" ht="15">
      <c r="A39" s="210"/>
      <c r="B39" s="210"/>
      <c r="C39" s="210"/>
      <c r="D39" s="210"/>
      <c r="E39" s="216" t="s">
        <v>200</v>
      </c>
      <c r="F39" s="216">
        <v>2014</v>
      </c>
      <c r="G39" s="210"/>
      <c r="H39" s="210"/>
      <c r="I39" s="210"/>
      <c r="J39" s="210"/>
      <c r="K39" s="210"/>
      <c r="L39" s="210"/>
      <c r="M39" s="210"/>
    </row>
    <row r="40" spans="1:13" ht="18" customHeight="1">
      <c r="A40" s="210"/>
      <c r="B40" s="210"/>
      <c r="C40" s="210"/>
      <c r="D40" s="210"/>
      <c r="E40" s="472" t="s">
        <v>201</v>
      </c>
      <c r="F40" s="472" t="s">
        <v>202</v>
      </c>
      <c r="G40" s="210"/>
      <c r="H40" s="210"/>
      <c r="I40" s="210"/>
      <c r="J40" s="210"/>
      <c r="K40" s="210"/>
      <c r="L40" s="210"/>
      <c r="M40" s="210"/>
    </row>
    <row r="41" spans="1:13" ht="18" customHeight="1">
      <c r="A41" s="210"/>
      <c r="B41" s="210"/>
      <c r="C41" s="210"/>
      <c r="D41" s="210"/>
      <c r="E41" s="473"/>
      <c r="F41" s="473"/>
      <c r="G41" s="210"/>
      <c r="H41" s="210"/>
      <c r="I41" s="210"/>
      <c r="J41" s="210"/>
      <c r="K41" s="210"/>
      <c r="L41" s="210"/>
      <c r="M41" s="210"/>
    </row>
    <row r="42" spans="1:13" ht="18" customHeight="1">
      <c r="A42" s="210"/>
      <c r="B42" s="210"/>
      <c r="C42" s="210"/>
      <c r="D42" s="210"/>
      <c r="E42" s="474"/>
      <c r="F42" s="474"/>
      <c r="G42" s="210"/>
      <c r="H42" s="210"/>
      <c r="I42" s="210"/>
      <c r="J42" s="210"/>
      <c r="K42" s="210"/>
      <c r="L42" s="210"/>
      <c r="M42" s="210"/>
    </row>
    <row r="43" spans="1:13" ht="15">
      <c r="A43" s="210"/>
      <c r="B43" s="483" t="s">
        <v>214</v>
      </c>
      <c r="C43" s="483"/>
      <c r="D43" s="210"/>
      <c r="E43" s="198">
        <v>19.34</v>
      </c>
      <c r="F43" s="198">
        <v>11.22</v>
      </c>
      <c r="G43" s="210"/>
      <c r="H43" s="223"/>
      <c r="I43" s="223"/>
      <c r="J43" s="210"/>
      <c r="K43" s="210"/>
      <c r="L43" s="210"/>
      <c r="M43" s="210"/>
    </row>
    <row r="44" spans="1:13" ht="15">
      <c r="A44" s="210"/>
      <c r="B44" s="483" t="s">
        <v>215</v>
      </c>
      <c r="C44" s="483"/>
      <c r="D44" s="210"/>
      <c r="E44" s="198">
        <v>23.21</v>
      </c>
      <c r="F44" s="198">
        <v>13.54</v>
      </c>
      <c r="G44" s="210"/>
      <c r="H44" s="223"/>
      <c r="I44" s="223"/>
      <c r="J44" s="210"/>
      <c r="K44" s="210"/>
      <c r="L44" s="210"/>
      <c r="M44" s="210"/>
    </row>
    <row r="45" spans="1:13" ht="15">
      <c r="A45" s="210"/>
      <c r="B45" s="483" t="s">
        <v>216</v>
      </c>
      <c r="C45" s="483"/>
      <c r="D45" s="210"/>
      <c r="E45" s="198">
        <v>65.78</v>
      </c>
      <c r="F45" s="198">
        <v>33.28</v>
      </c>
      <c r="G45" s="210"/>
      <c r="H45" s="223"/>
      <c r="I45" s="223"/>
      <c r="J45" s="210"/>
      <c r="K45" s="210"/>
      <c r="L45" s="210"/>
      <c r="M45" s="210"/>
    </row>
    <row r="48" spans="1:13" ht="20.25">
      <c r="A48" s="471" t="s">
        <v>217</v>
      </c>
      <c r="B48" s="471"/>
      <c r="C48" s="484"/>
      <c r="D48" s="210"/>
      <c r="E48" s="210"/>
      <c r="F48" s="210"/>
      <c r="G48" s="210"/>
      <c r="H48" s="210"/>
      <c r="I48" s="210"/>
      <c r="J48" s="210"/>
      <c r="K48" s="210"/>
      <c r="L48" s="210"/>
      <c r="M48" s="210"/>
    </row>
    <row r="49" spans="1:13" ht="20.25">
      <c r="A49" s="215" t="s">
        <v>218</v>
      </c>
      <c r="B49" s="214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</row>
    <row r="50" spans="1:13" ht="20.25">
      <c r="A50" s="215"/>
      <c r="B50" s="214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</row>
    <row r="51" spans="1:16" ht="15">
      <c r="A51" s="210"/>
      <c r="B51" s="210"/>
      <c r="C51" s="210"/>
      <c r="D51" s="210"/>
      <c r="E51" s="216" t="s">
        <v>200</v>
      </c>
      <c r="F51" s="216">
        <v>2014</v>
      </c>
      <c r="G51" s="210"/>
      <c r="H51" s="210"/>
      <c r="I51" s="210"/>
      <c r="J51" s="210"/>
      <c r="K51" s="210"/>
      <c r="L51" s="210"/>
      <c r="M51" s="210"/>
      <c r="P51" s="235"/>
    </row>
    <row r="52" spans="1:16" ht="18" customHeight="1">
      <c r="A52" s="210"/>
      <c r="B52" s="217"/>
      <c r="C52" s="218"/>
      <c r="D52" s="218"/>
      <c r="E52" s="472" t="s">
        <v>201</v>
      </c>
      <c r="F52" s="472" t="s">
        <v>202</v>
      </c>
      <c r="G52" s="210"/>
      <c r="H52" s="210"/>
      <c r="I52" s="210"/>
      <c r="J52" s="475" t="s">
        <v>130</v>
      </c>
      <c r="K52" s="475"/>
      <c r="L52" s="475"/>
      <c r="M52" s="475"/>
      <c r="P52" s="235"/>
    </row>
    <row r="53" spans="1:13" ht="18" customHeight="1">
      <c r="A53" s="210"/>
      <c r="B53" s="485" t="s">
        <v>6</v>
      </c>
      <c r="C53" s="485" t="s">
        <v>219</v>
      </c>
      <c r="D53" s="218"/>
      <c r="E53" s="473"/>
      <c r="F53" s="473"/>
      <c r="G53" s="210"/>
      <c r="H53" s="210"/>
      <c r="I53" s="210"/>
      <c r="J53" s="480" t="s">
        <v>29</v>
      </c>
      <c r="K53" s="480"/>
      <c r="L53" s="480"/>
      <c r="M53" s="480"/>
    </row>
    <row r="54" spans="1:13" ht="18" customHeight="1">
      <c r="A54" s="210"/>
      <c r="B54" s="485"/>
      <c r="C54" s="485"/>
      <c r="D54" s="218"/>
      <c r="E54" s="474"/>
      <c r="F54" s="474"/>
      <c r="G54" s="210"/>
      <c r="H54" s="210"/>
      <c r="I54" s="210"/>
      <c r="J54" s="219" t="s">
        <v>7</v>
      </c>
      <c r="K54" s="219" t="s">
        <v>8</v>
      </c>
      <c r="L54" s="219" t="s">
        <v>41</v>
      </c>
      <c r="M54" s="219" t="s">
        <v>203</v>
      </c>
    </row>
    <row r="55" spans="1:13" ht="30">
      <c r="A55" s="210"/>
      <c r="B55" s="226" t="s">
        <v>220</v>
      </c>
      <c r="C55" s="226" t="s">
        <v>221</v>
      </c>
      <c r="D55" s="218"/>
      <c r="E55" s="198">
        <v>4362.39</v>
      </c>
      <c r="F55" s="198">
        <v>1090.6</v>
      </c>
      <c r="G55" s="210"/>
      <c r="H55" s="223"/>
      <c r="I55" s="223"/>
      <c r="J55" s="227">
        <v>0.1</v>
      </c>
      <c r="K55" s="227">
        <v>0.4</v>
      </c>
      <c r="L55" s="227">
        <v>1.37</v>
      </c>
      <c r="M55" s="227">
        <v>2.05</v>
      </c>
    </row>
    <row r="58" spans="1:13" ht="18">
      <c r="A58" s="215" t="s">
        <v>222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</row>
    <row r="59" spans="1:13" ht="15">
      <c r="A59" s="210"/>
      <c r="B59" s="210"/>
      <c r="C59" s="210"/>
      <c r="D59" s="210"/>
      <c r="E59" s="216" t="s">
        <v>200</v>
      </c>
      <c r="F59" s="216">
        <v>2014</v>
      </c>
      <c r="G59" s="210"/>
      <c r="H59" s="210"/>
      <c r="I59" s="210"/>
      <c r="J59" s="210"/>
      <c r="K59" s="210"/>
      <c r="L59" s="210"/>
      <c r="M59" s="210"/>
    </row>
    <row r="60" spans="1:13" ht="18" customHeight="1">
      <c r="A60" s="210"/>
      <c r="B60" s="217"/>
      <c r="C60" s="218"/>
      <c r="D60" s="218"/>
      <c r="E60" s="472" t="s">
        <v>201</v>
      </c>
      <c r="F60" s="472" t="s">
        <v>202</v>
      </c>
      <c r="G60" s="210"/>
      <c r="H60" s="210"/>
      <c r="I60" s="210"/>
      <c r="J60" s="475" t="s">
        <v>130</v>
      </c>
      <c r="K60" s="475"/>
      <c r="L60" s="475"/>
      <c r="M60" s="475"/>
    </row>
    <row r="61" spans="1:13" ht="18" customHeight="1">
      <c r="A61" s="210"/>
      <c r="B61" s="485" t="s">
        <v>6</v>
      </c>
      <c r="C61" s="485" t="s">
        <v>219</v>
      </c>
      <c r="D61" s="218"/>
      <c r="E61" s="473"/>
      <c r="F61" s="473"/>
      <c r="G61" s="210"/>
      <c r="H61" s="210"/>
      <c r="I61" s="210"/>
      <c r="J61" s="480" t="s">
        <v>29</v>
      </c>
      <c r="K61" s="480"/>
      <c r="L61" s="480"/>
      <c r="M61" s="480"/>
    </row>
    <row r="62" spans="1:13" ht="18" customHeight="1">
      <c r="A62" s="210"/>
      <c r="B62" s="485"/>
      <c r="C62" s="485"/>
      <c r="D62" s="218"/>
      <c r="E62" s="474"/>
      <c r="F62" s="474"/>
      <c r="G62" s="210"/>
      <c r="H62" s="210"/>
      <c r="I62" s="210"/>
      <c r="J62" s="219" t="s">
        <v>7</v>
      </c>
      <c r="K62" s="219" t="s">
        <v>8</v>
      </c>
      <c r="L62" s="219" t="s">
        <v>41</v>
      </c>
      <c r="M62" s="219" t="s">
        <v>203</v>
      </c>
    </row>
    <row r="63" spans="1:13" ht="30">
      <c r="A63" s="210"/>
      <c r="B63" s="226" t="s">
        <v>223</v>
      </c>
      <c r="C63" s="226" t="s">
        <v>221</v>
      </c>
      <c r="D63" s="218"/>
      <c r="E63" s="198">
        <v>3620.66</v>
      </c>
      <c r="F63" s="198">
        <v>2112.31</v>
      </c>
      <c r="G63" s="210"/>
      <c r="H63" s="223"/>
      <c r="I63" s="223"/>
      <c r="J63" s="228">
        <v>0.02</v>
      </c>
      <c r="K63" s="228">
        <v>0.1</v>
      </c>
      <c r="L63" s="228">
        <v>0.13</v>
      </c>
      <c r="M63" s="228">
        <v>0.15</v>
      </c>
    </row>
    <row r="65" spans="1:13" ht="15">
      <c r="A65" s="210"/>
      <c r="B65" s="229"/>
      <c r="C65" s="229"/>
      <c r="D65" s="230"/>
      <c r="E65" s="216" t="s">
        <v>200</v>
      </c>
      <c r="F65" s="216">
        <v>2014</v>
      </c>
      <c r="G65" s="210"/>
      <c r="H65" s="210"/>
      <c r="I65" s="210"/>
      <c r="J65" s="210"/>
      <c r="K65" s="210"/>
      <c r="L65" s="210"/>
      <c r="M65" s="210"/>
    </row>
    <row r="66" spans="1:13" ht="18" customHeight="1">
      <c r="A66" s="210"/>
      <c r="B66" s="229"/>
      <c r="C66" s="229"/>
      <c r="D66" s="230"/>
      <c r="E66" s="472" t="s">
        <v>201</v>
      </c>
      <c r="F66" s="472" t="s">
        <v>202</v>
      </c>
      <c r="G66" s="210"/>
      <c r="H66" s="210"/>
      <c r="I66" s="210"/>
      <c r="J66" s="475" t="s">
        <v>130</v>
      </c>
      <c r="K66" s="475"/>
      <c r="L66" s="475"/>
      <c r="M66" s="475"/>
    </row>
    <row r="67" spans="1:13" ht="18" customHeight="1">
      <c r="A67" s="210"/>
      <c r="B67" s="229"/>
      <c r="C67" s="229"/>
      <c r="D67" s="230"/>
      <c r="E67" s="473"/>
      <c r="F67" s="473"/>
      <c r="G67" s="210"/>
      <c r="H67" s="210"/>
      <c r="I67" s="210"/>
      <c r="J67" s="480" t="s">
        <v>29</v>
      </c>
      <c r="K67" s="480"/>
      <c r="L67" s="480"/>
      <c r="M67" s="480"/>
    </row>
    <row r="68" spans="1:13" ht="18" customHeight="1">
      <c r="A68" s="210"/>
      <c r="B68" s="231"/>
      <c r="C68" s="232"/>
      <c r="D68" s="230"/>
      <c r="E68" s="474"/>
      <c r="F68" s="474"/>
      <c r="G68" s="210"/>
      <c r="H68" s="210"/>
      <c r="I68" s="210"/>
      <c r="J68" s="219" t="s">
        <v>7</v>
      </c>
      <c r="K68" s="219" t="s">
        <v>8</v>
      </c>
      <c r="L68" s="219" t="s">
        <v>41</v>
      </c>
      <c r="M68" s="219" t="s">
        <v>203</v>
      </c>
    </row>
    <row r="69" spans="1:13" ht="30">
      <c r="A69" s="210"/>
      <c r="B69" s="225" t="s">
        <v>224</v>
      </c>
      <c r="C69" s="225" t="s">
        <v>225</v>
      </c>
      <c r="D69" s="230"/>
      <c r="E69" s="198">
        <v>32.11</v>
      </c>
      <c r="F69" s="198">
        <v>20.87</v>
      </c>
      <c r="G69" s="210"/>
      <c r="H69" s="223"/>
      <c r="I69" s="223"/>
      <c r="J69" s="233">
        <v>0.02</v>
      </c>
      <c r="K69" s="233">
        <v>0.05</v>
      </c>
      <c r="L69" s="233">
        <v>0.07</v>
      </c>
      <c r="M69" s="233">
        <v>0.1</v>
      </c>
    </row>
    <row r="70" spans="1:13" ht="30">
      <c r="A70" s="210"/>
      <c r="B70" s="225" t="s">
        <v>226</v>
      </c>
      <c r="C70" s="225" t="s">
        <v>225</v>
      </c>
      <c r="D70" s="230"/>
      <c r="E70" s="198">
        <v>48.15</v>
      </c>
      <c r="F70" s="198">
        <v>24.88</v>
      </c>
      <c r="G70" s="210"/>
      <c r="H70" s="223"/>
      <c r="I70" s="223"/>
      <c r="J70" s="233">
        <v>0.02</v>
      </c>
      <c r="K70" s="233">
        <v>0.1</v>
      </c>
      <c r="L70" s="233">
        <v>0.13</v>
      </c>
      <c r="M70" s="233">
        <v>0.15</v>
      </c>
    </row>
    <row r="71" spans="2:13" ht="30">
      <c r="B71" s="225" t="s">
        <v>227</v>
      </c>
      <c r="C71" s="225" t="s">
        <v>225</v>
      </c>
      <c r="D71" s="230"/>
      <c r="E71" s="198">
        <v>80.24</v>
      </c>
      <c r="F71" s="198">
        <v>75.43</v>
      </c>
      <c r="G71" s="210"/>
      <c r="H71" s="223"/>
      <c r="I71" s="223"/>
      <c r="J71" s="233">
        <v>0.02</v>
      </c>
      <c r="K71" s="233">
        <v>0.1</v>
      </c>
      <c r="L71" s="233">
        <v>0.13</v>
      </c>
      <c r="M71" s="233">
        <v>0.15</v>
      </c>
    </row>
    <row r="72" spans="2:13" ht="30">
      <c r="B72" s="225" t="s">
        <v>228</v>
      </c>
      <c r="C72" s="225" t="s">
        <v>225</v>
      </c>
      <c r="D72" s="230"/>
      <c r="E72" s="198">
        <v>231.1</v>
      </c>
      <c r="F72" s="198">
        <v>106.73</v>
      </c>
      <c r="G72" s="210"/>
      <c r="H72" s="223"/>
      <c r="I72" s="223"/>
      <c r="J72" s="233">
        <v>0.02</v>
      </c>
      <c r="K72" s="233">
        <v>0.1</v>
      </c>
      <c r="L72" s="233">
        <v>0.13</v>
      </c>
      <c r="M72" s="233">
        <v>0.15</v>
      </c>
    </row>
    <row r="73" spans="2:13" ht="30">
      <c r="B73" s="225" t="s">
        <v>229</v>
      </c>
      <c r="C73" s="225" t="s">
        <v>225</v>
      </c>
      <c r="D73" s="230"/>
      <c r="E73" s="198">
        <v>354.68</v>
      </c>
      <c r="F73" s="198">
        <v>177.35</v>
      </c>
      <c r="G73" s="210"/>
      <c r="H73" s="223"/>
      <c r="I73" s="223"/>
      <c r="J73" s="233">
        <v>0.02</v>
      </c>
      <c r="K73" s="233">
        <v>0.1</v>
      </c>
      <c r="L73" s="233">
        <v>0.13</v>
      </c>
      <c r="M73" s="233">
        <v>0.15</v>
      </c>
    </row>
    <row r="74" spans="2:13" ht="15">
      <c r="B74" s="210"/>
      <c r="C74" s="210"/>
      <c r="D74" s="210"/>
      <c r="E74" s="234"/>
      <c r="F74" s="210"/>
      <c r="G74" s="210"/>
      <c r="H74" s="210"/>
      <c r="I74" s="210"/>
      <c r="J74" s="234"/>
      <c r="K74" s="234"/>
      <c r="L74" s="234"/>
      <c r="M74" s="210"/>
    </row>
    <row r="75" spans="2:13" ht="15">
      <c r="B75" s="210"/>
      <c r="C75" s="210"/>
      <c r="D75" s="210"/>
      <c r="E75" s="234"/>
      <c r="F75" s="210"/>
      <c r="G75" s="210"/>
      <c r="H75" s="210"/>
      <c r="I75" s="210"/>
      <c r="J75" s="210"/>
      <c r="K75" s="210"/>
      <c r="L75" s="210"/>
      <c r="M75" s="210"/>
    </row>
  </sheetData>
  <sheetProtection password="DF9D" sheet="1" objects="1" scenarios="1"/>
  <mergeCells count="42">
    <mergeCell ref="E66:E68"/>
    <mergeCell ref="F66:F68"/>
    <mergeCell ref="J66:M66"/>
    <mergeCell ref="J67:M67"/>
    <mergeCell ref="E60:E62"/>
    <mergeCell ref="F60:F62"/>
    <mergeCell ref="J60:M60"/>
    <mergeCell ref="B61:B62"/>
    <mergeCell ref="C61:C62"/>
    <mergeCell ref="J61:M61"/>
    <mergeCell ref="F52:F54"/>
    <mergeCell ref="J52:M52"/>
    <mergeCell ref="B53:B54"/>
    <mergeCell ref="C53:C54"/>
    <mergeCell ref="J53:M53"/>
    <mergeCell ref="B44:C44"/>
    <mergeCell ref="B45:C45"/>
    <mergeCell ref="A48:C48"/>
    <mergeCell ref="E52:E54"/>
    <mergeCell ref="B35:C35"/>
    <mergeCell ref="E40:E42"/>
    <mergeCell ref="F40:F42"/>
    <mergeCell ref="B43:C43"/>
    <mergeCell ref="B27:C27"/>
    <mergeCell ref="E32:E34"/>
    <mergeCell ref="F32:F34"/>
    <mergeCell ref="B33:C34"/>
    <mergeCell ref="B18:C18"/>
    <mergeCell ref="B19:C19"/>
    <mergeCell ref="E24:E26"/>
    <mergeCell ref="F24:F26"/>
    <mergeCell ref="B25:C26"/>
    <mergeCell ref="B9:C9"/>
    <mergeCell ref="E15:E17"/>
    <mergeCell ref="F15:F17"/>
    <mergeCell ref="B16:C17"/>
    <mergeCell ref="A2:C2"/>
    <mergeCell ref="E6:E8"/>
    <mergeCell ref="F6:F8"/>
    <mergeCell ref="J6:M6"/>
    <mergeCell ref="B7:C8"/>
    <mergeCell ref="J7:M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Between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Prezzi</dc:title>
  <dc:subject/>
  <dc:creator>CNIPA</dc:creator>
  <cp:keywords/>
  <dc:description/>
  <cp:lastModifiedBy>rosalba.golino</cp:lastModifiedBy>
  <cp:lastPrinted>2013-03-08T09:13:25Z</cp:lastPrinted>
  <dcterms:created xsi:type="dcterms:W3CDTF">2004-10-14T09:01:05Z</dcterms:created>
  <dcterms:modified xsi:type="dcterms:W3CDTF">2014-04-28T09:40:32Z</dcterms:modified>
  <cp:category/>
  <cp:version/>
  <cp:contentType/>
  <cp:contentStatus/>
</cp:coreProperties>
</file>